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filterPrivacy="1" defaultThemeVersion="166925"/>
  <xr:revisionPtr revIDLastSave="0" documentId="13_ncr:1_{F7B96054-C9EC-4F1E-A943-71BF8DA379EE}" xr6:coauthVersionLast="47" xr6:coauthVersionMax="47" xr10:uidLastSave="{00000000-0000-0000-0000-000000000000}"/>
  <bookViews>
    <workbookView xWindow="1680" yWindow="945" windowWidth="25335" windowHeight="13725" xr2:uid="{D9FE6A2C-AA4E-784A-9435-CBD2380B9F63}"/>
  </bookViews>
  <sheets>
    <sheet name="Portada" sheetId="2" r:id="rId1"/>
    <sheet name="Índice" sheetId="1" r:id="rId2"/>
    <sheet name="1" sheetId="30" r:id="rId3"/>
    <sheet name="2" sheetId="27" r:id="rId4"/>
    <sheet name="3" sheetId="28" r:id="rId5"/>
    <sheet name="4" sheetId="29" r:id="rId6"/>
    <sheet name="5" sheetId="17" r:id="rId7"/>
    <sheet name="6" sheetId="16" r:id="rId8"/>
    <sheet name="7 Notas" sheetId="4" r:id="rId9"/>
  </sheets>
  <definedNames>
    <definedName name="_xlnm.Print_Area" localSheetId="0">Portada!$A$1:$I$60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4" i="29" l="1"/>
  <c r="D14" i="29"/>
  <c r="B14" i="29"/>
</calcChain>
</file>

<file path=xl/sharedStrings.xml><?xml version="1.0" encoding="utf-8"?>
<sst xmlns="http://schemas.openxmlformats.org/spreadsheetml/2006/main" count="278" uniqueCount="196">
  <si>
    <t>Índice</t>
  </si>
  <si>
    <t>Página</t>
  </si>
  <si>
    <t>Total</t>
  </si>
  <si>
    <t>Alicante</t>
  </si>
  <si>
    <t>Castellón</t>
  </si>
  <si>
    <t>Valencia</t>
  </si>
  <si>
    <t>Total general</t>
  </si>
  <si>
    <t>El Baix Segura / La Vega Baja</t>
  </si>
  <si>
    <t>El Baix Vinalopó</t>
  </si>
  <si>
    <t>El Comtat</t>
  </si>
  <si>
    <t>El Vinalopó Mitjà / El Vinalopó Medio</t>
  </si>
  <si>
    <t>La Marina Alta</t>
  </si>
  <si>
    <t>La Marina Baixa</t>
  </si>
  <si>
    <t>L'Alacantí</t>
  </si>
  <si>
    <t>L'Alcoià</t>
  </si>
  <si>
    <t>L'Alt Vinalopó / Alto Vinalopó</t>
  </si>
  <si>
    <t>El Alto Palancia</t>
  </si>
  <si>
    <t>El Baix Maestrat</t>
  </si>
  <si>
    <t>Els Ports</t>
  </si>
  <si>
    <t>La Plana Alta</t>
  </si>
  <si>
    <t>La Plana Baixa</t>
  </si>
  <si>
    <t>L'Alcalatén</t>
  </si>
  <si>
    <t>El Camp de Morvedre</t>
  </si>
  <si>
    <t>El Camp de Túria</t>
  </si>
  <si>
    <t>La Costera</t>
  </si>
  <si>
    <t>La Ribera Alta</t>
  </si>
  <si>
    <t>La Ribera Baixa</t>
  </si>
  <si>
    <t>La Safor</t>
  </si>
  <si>
    <t>La Vall d'Albaida</t>
  </si>
  <si>
    <t>L'Horta Nord</t>
  </si>
  <si>
    <t>L'Horta Sud</t>
  </si>
  <si>
    <t>València</t>
  </si>
  <si>
    <t>Fuentes y notas explicativas</t>
  </si>
  <si>
    <t>La Canal de Navarrés</t>
  </si>
  <si>
    <t>La Plana de Utiel-Requena</t>
  </si>
  <si>
    <t>Los Serranos</t>
  </si>
  <si>
    <t>El Rincón de Ademuz</t>
  </si>
  <si>
    <t>El Valle de Cofrentes-Ayora</t>
  </si>
  <si>
    <t>La Hoya de Buñol</t>
  </si>
  <si>
    <t>Comarcas</t>
  </si>
  <si>
    <t>VALORIAN</t>
  </si>
  <si>
    <t>ASOCIACION COLECTIVO DE TRABAJADORES ASOCIADOS</t>
  </si>
  <si>
    <t>ASTGP/ ALTERNATIVA SINDICAL TRAB.SEGURIDAD PRIVADA</t>
  </si>
  <si>
    <t>SIT-SIND INTERCOMARCAL TRABAJADORES CASTELLON</t>
  </si>
  <si>
    <t>SIL/ SINDICATO INDEPENDIENTE DE LIMPIEZA</t>
  </si>
  <si>
    <t>SIMAP-FEDERACIÓN SINDICAL (SIMAP)</t>
  </si>
  <si>
    <t>SIE / SIND.INDEPENDIENTE DE LA ENERGIA</t>
  </si>
  <si>
    <t>ASIN-SPTN SANIDAD PRIVADA NISA</t>
  </si>
  <si>
    <t>STC / SIND. TRABAJ. COMUNICACIONES</t>
  </si>
  <si>
    <t>STAJ / SINDICATO TRAB. ADMINISTRACION DE JUSTICIA</t>
  </si>
  <si>
    <t>SE/ SINDICATO DE LA ELEVACION</t>
  </si>
  <si>
    <t>SGICD-SIND.GRUPO INDEP. COLABOR. DECATHLON</t>
  </si>
  <si>
    <t>ASETMA / AS. ESPAÑOLA TECNICOS MANTENIMIENTO AVIONES</t>
  </si>
  <si>
    <t>CESM / CONFEDERACION ESTATAL SINDICATOS MEDICOS</t>
  </si>
  <si>
    <t>SEMAF / SIND. ESPAÑOL MAQUINISTAS Y AYUDANTES FERROVIARIOS</t>
  </si>
  <si>
    <t>UNION Y EMPLEO</t>
  </si>
  <si>
    <t>SEPLA / SIND.ESP. DE PILOTOS DE LINEAS AEREAS</t>
  </si>
  <si>
    <t>APPRECE/ ASOCIACION PROFESIONAL PROFESORES RELIGION EN CENTROS ESTATALES</t>
  </si>
  <si>
    <t>SINDICATO DE TRABAJADORES DE HOSTELERIA Y TURISMO MARINA (TM)</t>
  </si>
  <si>
    <t>SATTUI/SIND.ASAMBLEARIO TRAB. Y TRAB. DE UNIV. Y CENTROS DE INV.</t>
  </si>
  <si>
    <t>SINDICATO DE TRABAJADORES ORGANIZADOS PROFESIONALMENTE (STOP)</t>
  </si>
  <si>
    <t>FINE/ FED. FUERZA, INDEPENDENCIA Y EMPLEO</t>
  </si>
  <si>
    <t>SIND.UNICO TRABAJADORES SOLIDARIDAD OBRERA</t>
  </si>
  <si>
    <t>SIAT/SINDICATO INDEPENDIENTE DE LA AGENCIA TRIBUTARIA</t>
  </si>
  <si>
    <t>SPDA / SIND.PROF.TRAB. DIPUTACION ALICANTE</t>
  </si>
  <si>
    <t>COORDINADORA SINDICAL DEL AGUA (CSA)</t>
  </si>
  <si>
    <t>SCF / SIND.DE CIRCULACION FERROVIARIO</t>
  </si>
  <si>
    <t>CENTRAL SINDICAL OBRERA INDEPENDIENTE (CSOI)</t>
  </si>
  <si>
    <t>SLTA-SINDICATO LIBRE DE TRABAJADORES AEREOS</t>
  </si>
  <si>
    <t>SIF. / SINDICATO INDEPENDIENTE FERROVIARIO</t>
  </si>
  <si>
    <t>SIND LIBRE CORREOS TELECO CPA PERS FUNC/LABORAL</t>
  </si>
  <si>
    <t>COORD. CASTELLONENSE DE LOS TRAB. DE LOS PUERTOS</t>
  </si>
  <si>
    <t>SINDICATO SANEAMIENTO URBANO ALICANTE (SSUA)</t>
  </si>
  <si>
    <t>REDES-RESPUESTA A LOS DERECHOS SOCIALES</t>
  </si>
  <si>
    <t>CESI /SOLIDARIDAD OBRERA INDEPENDIENTE</t>
  </si>
  <si>
    <t>APTTUV / AS. PROF.TRAB. TRANSPORTE URBANO VALENCIA</t>
  </si>
  <si>
    <t>CVTP/ COORD. VALENCIANA TRAB. PUERTOS</t>
  </si>
  <si>
    <t>UPV SINDICAL</t>
  </si>
  <si>
    <t>S.I./SIND. INDEP. COMUNICACION Y DIFUSION (ANTES APLI)</t>
  </si>
  <si>
    <t>GESTHA / SINDICATO DE TECNICOS DEL MINISTERIO DE HACIENDA</t>
  </si>
  <si>
    <t>SITAP-CV / SIND.TRAB. ASIST. PUB. CV</t>
  </si>
  <si>
    <t>STRAMVAL/ SIND.STRAMVAL TRAB. MEMORA VALENCIA</t>
  </si>
  <si>
    <t>PLATAFORMA PERSONAL DOCENT INVESTIGADOR PRECARIAT (PPDIP)</t>
  </si>
  <si>
    <t>AFABUR/AGRUPACIO FUNCIONARIS AJUNTAMENT BURRIANA</t>
  </si>
  <si>
    <t>SATBE/ SIND.AUTONOMO TRAB. BANCO DE ESPAÑA</t>
  </si>
  <si>
    <t>SLT/ SINDICATO LIBRE DE TRANSPORTE</t>
  </si>
  <si>
    <t>SVS-E-SINDICATO DE VIGILANTES Y SERVICIOS ESTATAL</t>
  </si>
  <si>
    <t>SINDICATO CERVECERO INDEPENDIENTE</t>
  </si>
  <si>
    <t>SINDICATO DE ESTIBADORES INDEP DE LA CV</t>
  </si>
  <si>
    <t>STAVLA -SIND.TRIPULANTES AUX. VUELO DE LINEAS AEREAS</t>
  </si>
  <si>
    <t>APFP/ ASOC.PROFESIONAL FUNCIONARIOS PRISIONES</t>
  </si>
  <si>
    <t>CSPA/ CONFED. SINDICATOS PROFESIONALES AEREOS</t>
  </si>
  <si>
    <t>SAMEE / SINDICATO DE ACTIVIDADES MARITIMAS DEL ESTADO ESPAÑOL</t>
  </si>
  <si>
    <t>UCESHA/ UNION GRUPOS C DE HACIENDA</t>
  </si>
  <si>
    <t>ASERSM-AS. SIND. ESPAÑOLA RESCAT. SALV. MARITIMO</t>
  </si>
  <si>
    <t>SPDSTE/SIND.PARA LA DEFENSA SOLIDARIDAD CON LOS TRABAJADORES DE ESPAÑA</t>
  </si>
  <si>
    <t>FIFA/ FORUM INDEPENDIENTE FUNCIONARIOS ALGEMESI</t>
  </si>
  <si>
    <t>FEDECA/ FEDERACION ASOCIACIONES CUERPOS SUPERIORES ADMINISTRACION ESTADO</t>
  </si>
  <si>
    <t>UNIION PROFESIONAL DE PILOTOS DE AEROLINEAS</t>
  </si>
  <si>
    <t>AS. LABORAL DE EMPLEADOS DE BBK</t>
  </si>
  <si>
    <t>CIC / CONFEDERACION INTERSINDICAL DE CREDITO</t>
  </si>
  <si>
    <t>USO / CONFEDERACION USO</t>
  </si>
  <si>
    <t>UNT/ CONFEDERACION NACIONAL DE UNION NACIONAL DE TRABAJADORES</t>
  </si>
  <si>
    <t>AS.PROF.PERSONAL LICENCIAS OPER. C. NUC. COFRENTES-ALOC</t>
  </si>
  <si>
    <t>TU-TPT/TREBALLANT UNITS-TREBALLEM PER TOTS</t>
  </si>
  <si>
    <t>COS / COORDINADORA OBRERA SINDICAL</t>
  </si>
  <si>
    <t>USCA/ UNION SIND CONTROLADORESA AEREOS</t>
  </si>
  <si>
    <t>STR/ SINDICATO DE TRABAJADORES</t>
  </si>
  <si>
    <t>GEOPOST / SINDICATO UNIÓN DE TRABAJADORES DE SEUR-GEOPOST</t>
  </si>
  <si>
    <t>USIC-UNION SIND. INDEP. DE CONSERVACION</t>
  </si>
  <si>
    <t>SRE/SINDICATO REGISTROS ESPAÑA</t>
  </si>
  <si>
    <t>GRUPO DE TRABAJADORES</t>
  </si>
  <si>
    <t>CCP/CONFEDERACION DE CUADROS Y PROFESIONALES</t>
  </si>
  <si>
    <t>Estadística de elecciones sindicales</t>
  </si>
  <si>
    <t>Comité de empresa</t>
  </si>
  <si>
    <t>Delegados personal funcionario</t>
  </si>
  <si>
    <t>Delegados personal laboral</t>
  </si>
  <si>
    <t>Junta de personal funcionario</t>
  </si>
  <si>
    <t>Nº Actas registradas</t>
  </si>
  <si>
    <t>Tipo de órgano</t>
  </si>
  <si>
    <t>L'Alt Maestrat</t>
  </si>
  <si>
    <t>Total Estatuto Trabajadores</t>
  </si>
  <si>
    <t>Total normativa funcionarios</t>
  </si>
  <si>
    <t>Total General</t>
  </si>
  <si>
    <t>Sectores de actividad</t>
  </si>
  <si>
    <t>Agricultura</t>
  </si>
  <si>
    <t>A - Agricultura, ganadería, silvicultura y pesca</t>
  </si>
  <si>
    <t>Industria</t>
  </si>
  <si>
    <t>B - Industrias extractivas</t>
  </si>
  <si>
    <t>C - Industria manufacturera</t>
  </si>
  <si>
    <t>D - Suministro de energía eléctrica, gas, vapor y aire acondicionado</t>
  </si>
  <si>
    <t>E - Suministro de agua, actividades de saneamiento, gestión de residuos y descontaminación</t>
  </si>
  <si>
    <t>Construcción</t>
  </si>
  <si>
    <t>F - Construcción</t>
  </si>
  <si>
    <t>Servicios</t>
  </si>
  <si>
    <t>G - Comercio al por mayor y al por menor; reparación de vehículos de motor y motocicletas</t>
  </si>
  <si>
    <t>H - Transporte y almacenamiento</t>
  </si>
  <si>
    <t>I - Hostelería</t>
  </si>
  <si>
    <t>J - Información y comunicaciones</t>
  </si>
  <si>
    <t>K - Actividades financieras y de seguros</t>
  </si>
  <si>
    <t>L - Actividades inmobiliarias</t>
  </si>
  <si>
    <t>M - Actividades profesionales, científicas y técnicas</t>
  </si>
  <si>
    <t>N - Actividades administrativas y servicios auxliares</t>
  </si>
  <si>
    <t>O - Administración Pública y defensa; Seguridad Social obligatoria</t>
  </si>
  <si>
    <t>P - Educación</t>
  </si>
  <si>
    <t>Q - Actividades sanitarias y de servicios sociales</t>
  </si>
  <si>
    <t>R - Actividades artísticas, recreativas y de entrenimiento</t>
  </si>
  <si>
    <t>S - Otros servicios</t>
  </si>
  <si>
    <t>T - Actividades de los hogares como empleadores de personal doméstico; actividades de los hogares como productores de bienes y servicios para uso propio</t>
  </si>
  <si>
    <t>U - Actividades de organizaciones y organismos extraterritoriales</t>
  </si>
  <si>
    <t>No consta</t>
  </si>
  <si>
    <t>%</t>
  </si>
  <si>
    <t>FSES/ FEDERACION SINDICATOS EDUCACION Y SANIDAD (SATSE/CEMSATSE/ANPE)</t>
  </si>
  <si>
    <t>FIB-FEDERACIÓN INDEPENDIENTE BANCARIA</t>
  </si>
  <si>
    <t>ATES/FEDERACIÓN DE SINDICATOS AUTÓNOMOS</t>
  </si>
  <si>
    <t>Sindicatos por código de agrupación</t>
  </si>
  <si>
    <t>Nº Trabajadores/as</t>
  </si>
  <si>
    <t>en la Comunitat Valenciana respecto al personal que le es de aplicación el Estatuto de los trabajadores</t>
  </si>
  <si>
    <t>Nº Representantes</t>
  </si>
  <si>
    <t>en la Comunitat Valenciana respecto al personal que le es de aplicación la normativa de funcionarios</t>
  </si>
  <si>
    <t>SIPROJEFES</t>
  </si>
  <si>
    <t>1. Representantes sindicales elegidos/as en la Comunitat Valenciana por provincias y centrales sindicales, con mandato vigente de 1 de enero de 2020 a 31 de diciembre de 2023 (1)</t>
  </si>
  <si>
    <t>1. Representantes sindicales elegidos/as en la Comunitat Valenciana por provincias y centrales sindicales, con mandato vigente de 1 de enero de 2020 a 31 de diciembre de 2023</t>
  </si>
  <si>
    <t xml:space="preserve">3. Actas registradas, trabajadores/as y representantes elegidos/as por sector de actividad del centro de trabajo, con mandato vigente de 1 de enero de 2020 a 31 de diciembre de 2023, </t>
  </si>
  <si>
    <t>2. Actas registradas, trabajadores/as y representantes elegidos/as por tipo de órgano, con mandato vigente de 1 de enero de 2020 a 31 de diciembre de 2023 en la Comunitat Valenciana</t>
  </si>
  <si>
    <t xml:space="preserve">4. Actas registradas, trabajadores/as y representantes elegidos/as por sector de actividad del centro de trabajo, con mandato vigente de 1 de enero de 2020 a 31 de diciembre de 2023, </t>
  </si>
  <si>
    <t xml:space="preserve">5. Actas registradas, trabajadores/as y representantes elegidos/as por comarcas, con mandato vigente de 1 de enero de 2020 a 31 de diciembre de 2023, </t>
  </si>
  <si>
    <t xml:space="preserve">6. Actas registradas, trabajadores/as y representantes elegidos/as por comarcas, con mandato vigente de 1 de enero de 2020 a 31 de diciembre de 2023, </t>
  </si>
  <si>
    <t>El Alto Mijares</t>
  </si>
  <si>
    <t>Comunitat Valenciana</t>
  </si>
  <si>
    <t>CCOO PV / CONFEDERACIÓN SINDICAL DE COMISIONES OBRERAS DEL PAÍS VALENCIANO</t>
  </si>
  <si>
    <t>UGT-PV / UNION GENERAL DE TRABAJADORES DEL PAÍS VALENCIANO</t>
  </si>
  <si>
    <t>FSIE-CV / FEDERACIÓN DE SINDICATOS INDEPENDIENTES DE ENSEÑANZA DE LA COMUNIDAD VALENCIANA</t>
  </si>
  <si>
    <t>CSI-CSIF / CENTRAL SINDICAL INDEPENDIENTE Y DE FUNCIONARIOS DE LA COMUNIDAD VALENCIANA</t>
  </si>
  <si>
    <t>CONFEDERACIÓN SINDICAL INDEPENDIENTE FETICO</t>
  </si>
  <si>
    <t>SI / SINDICATO INDEPENDIENTE</t>
  </si>
  <si>
    <t>IV / CONFEDERACIÓ INTERSINDICAL VALENCIANA</t>
  </si>
  <si>
    <t>CGT / CONFEDERACIÓN GENERAL DEL TREBALL</t>
  </si>
  <si>
    <t>FESEP / CONFEDERACIÓN DE SINDICATOS DE EMPLEADOS PÚBLICOS</t>
  </si>
  <si>
    <t>SEP-CV / SINDICATO DE EMPLEADOS PÚBLICOS DE LA COMUNIDAD VALENCIANA</t>
  </si>
  <si>
    <t>LA COORDINADORA-CETM / COORDINADORA ESTATAL DE TRABAJADORES DEL MAR - CETM</t>
  </si>
  <si>
    <t>CTA / COMISIÓN DE TRABAJADORES ASAMBLEARIOS</t>
  </si>
  <si>
    <t>CSO / CONSEJO SINDICAL OBRERO</t>
  </si>
  <si>
    <t>TAMPM-ASOCIACIÓN PROFESIONAL DE TRABAJADORES PENITENCIARIOS TU ABANDONO ME PUEDE MATAR</t>
  </si>
  <si>
    <t>FOL-SINDICATO FRENTE DE OBREROS EN LUCHA</t>
  </si>
  <si>
    <t>AST-COBAS/ FEDERACION SINDICAL UNITARIA TELEFONICA</t>
  </si>
  <si>
    <t>ASI / AFILIACION SINDICAL INDEPENDIENTE</t>
  </si>
  <si>
    <t>ALTERNATIVA FERROVIARIA-ALFERRO</t>
  </si>
  <si>
    <t>SINDICATO FRENTE PORTUARIO (SFP)</t>
  </si>
  <si>
    <t>USICV /UNIDAD DEL SINDICALISMO INDEP. C.V.</t>
  </si>
  <si>
    <t>PROGRESA/ PROGRESO Y AUTONOMIA</t>
  </si>
  <si>
    <t>NO CONSTA</t>
  </si>
  <si>
    <t>TOTAL</t>
  </si>
  <si>
    <t>FP</t>
  </si>
  <si>
    <t>ET</t>
  </si>
  <si>
    <t>(1) FP: personal al que le es de aplicación la normativa de función pública / ET: personal al que le es de aplicación el Estatuto de los Trabajadores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</si>
</sst>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20"/>
      <color rgb="FF9C0621"/>
      <name val="Arial"/>
      <family val="2"/>
    </font>
    <font>
      <sz val="16"/>
      <color rgb="FF1D1D1B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AF7F4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</borders>
  <cellStyleXfs count="5">
    <xf numFmtId="0" fontId="0" fillId="0" borderId="0"/>
    <xf numFmtId="0" fontId="5" fillId="0" borderId="0"/>
    <xf numFmtId="0" fontId="5" fillId="0" borderId="0"/>
    <xf numFmtId="0" fontId="5" fillId="0" borderId="0"/>
    <xf numFmtId="0" fontId="11" fillId="0" borderId="0"/>
  </cellStyleXfs>
  <cellXfs count="62">
    <xf numFmtId="0" fontId="0" fillId="0" borderId="0" xfId="0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horizontal="right" vertical="center"/>
    </xf>
    <xf numFmtId="0" fontId="4" fillId="0" borderId="0" xfId="0" applyFont="1"/>
    <xf numFmtId="0" fontId="5" fillId="2" borderId="0" xfId="1" applyFill="1"/>
    <xf numFmtId="0" fontId="4" fillId="2" borderId="0" xfId="1" applyFont="1" applyFill="1"/>
    <xf numFmtId="0" fontId="6" fillId="2" borderId="0" xfId="1" applyFont="1" applyFill="1"/>
    <xf numFmtId="0" fontId="7" fillId="0" borderId="0" xfId="0" applyFont="1" applyAlignment="1">
      <alignment vertical="center"/>
    </xf>
    <xf numFmtId="0" fontId="8" fillId="0" borderId="0" xfId="0" applyFont="1"/>
    <xf numFmtId="0" fontId="1" fillId="0" borderId="0" xfId="0" applyFont="1"/>
    <xf numFmtId="0" fontId="1" fillId="3" borderId="3" xfId="0" applyFont="1" applyFill="1" applyBorder="1"/>
    <xf numFmtId="0" fontId="0" fillId="3" borderId="0" xfId="0" applyFill="1"/>
    <xf numFmtId="0" fontId="0" fillId="3" borderId="2" xfId="0" applyFill="1" applyBorder="1"/>
    <xf numFmtId="3" fontId="1" fillId="3" borderId="2" xfId="0" applyNumberFormat="1" applyFont="1" applyFill="1" applyBorder="1"/>
    <xf numFmtId="3" fontId="1" fillId="3" borderId="3" xfId="0" applyNumberFormat="1" applyFont="1" applyFill="1" applyBorder="1"/>
    <xf numFmtId="3" fontId="0" fillId="0" borderId="0" xfId="0" applyNumberFormat="1"/>
    <xf numFmtId="0" fontId="10" fillId="0" borderId="0" xfId="0" applyFont="1"/>
    <xf numFmtId="0" fontId="12" fillId="0" borderId="0" xfId="0" applyFont="1" applyAlignment="1">
      <alignment vertical="center"/>
    </xf>
    <xf numFmtId="0" fontId="12" fillId="0" borderId="1" xfId="0" applyFont="1" applyBorder="1" applyAlignment="1">
      <alignment vertical="center"/>
    </xf>
    <xf numFmtId="3" fontId="0" fillId="0" borderId="2" xfId="0" applyNumberFormat="1" applyBorder="1"/>
    <xf numFmtId="0" fontId="1" fillId="3" borderId="3" xfId="0" applyFont="1" applyFill="1" applyBorder="1" applyAlignment="1">
      <alignment horizontal="left" vertical="center" wrapText="1"/>
    </xf>
    <xf numFmtId="0" fontId="10" fillId="3" borderId="2" xfId="0" applyFont="1" applyFill="1" applyBorder="1"/>
    <xf numFmtId="3" fontId="0" fillId="3" borderId="2" xfId="0" applyNumberFormat="1" applyFill="1" applyBorder="1"/>
    <xf numFmtId="0" fontId="0" fillId="3" borderId="4" xfId="0" applyFill="1" applyBorder="1"/>
    <xf numFmtId="0" fontId="0" fillId="3" borderId="5" xfId="0" applyFill="1" applyBorder="1"/>
    <xf numFmtId="0" fontId="1" fillId="3" borderId="3" xfId="0" applyFont="1" applyFill="1" applyBorder="1" applyAlignment="1">
      <alignment horizontal="center" vertical="center" wrapText="1"/>
    </xf>
    <xf numFmtId="3" fontId="1" fillId="3" borderId="3" xfId="0" applyNumberFormat="1" applyFont="1" applyFill="1" applyBorder="1" applyAlignment="1">
      <alignment horizontal="right" vertical="center" wrapText="1"/>
    </xf>
    <xf numFmtId="0" fontId="1" fillId="3" borderId="2" xfId="0" applyFont="1" applyFill="1" applyBorder="1"/>
    <xf numFmtId="0" fontId="1" fillId="3" borderId="6" xfId="0" applyFont="1" applyFill="1" applyBorder="1" applyAlignment="1">
      <alignment horizontal="center" vertical="center" wrapText="1"/>
    </xf>
    <xf numFmtId="0" fontId="0" fillId="0" borderId="0" xfId="0" applyBorder="1"/>
    <xf numFmtId="0" fontId="1" fillId="3" borderId="8" xfId="0" applyFont="1" applyFill="1" applyBorder="1" applyAlignment="1">
      <alignment horizontal="center" vertical="center" wrapText="1"/>
    </xf>
    <xf numFmtId="2" fontId="0" fillId="0" borderId="0" xfId="0" applyNumberFormat="1" applyBorder="1"/>
    <xf numFmtId="3" fontId="0" fillId="0" borderId="7" xfId="0" applyNumberFormat="1" applyBorder="1"/>
    <xf numFmtId="3" fontId="0" fillId="0" borderId="0" xfId="0" applyNumberFormat="1" applyBorder="1"/>
    <xf numFmtId="3" fontId="0" fillId="0" borderId="9" xfId="0" applyNumberFormat="1" applyBorder="1"/>
    <xf numFmtId="2" fontId="1" fillId="3" borderId="3" xfId="0" applyNumberFormat="1" applyFont="1" applyFill="1" applyBorder="1" applyAlignment="1">
      <alignment horizontal="right" vertical="center" wrapText="1"/>
    </xf>
    <xf numFmtId="3" fontId="1" fillId="3" borderId="6" xfId="0" applyNumberFormat="1" applyFont="1" applyFill="1" applyBorder="1" applyAlignment="1">
      <alignment horizontal="right" vertical="center" wrapText="1"/>
    </xf>
    <xf numFmtId="3" fontId="1" fillId="3" borderId="8" xfId="0" applyNumberFormat="1" applyFont="1" applyFill="1" applyBorder="1" applyAlignment="1">
      <alignment horizontal="right" vertical="center" wrapText="1"/>
    </xf>
    <xf numFmtId="3" fontId="0" fillId="0" borderId="10" xfId="0" applyNumberFormat="1" applyBorder="1"/>
    <xf numFmtId="3" fontId="0" fillId="0" borderId="11" xfId="0" applyNumberFormat="1" applyBorder="1"/>
    <xf numFmtId="2" fontId="0" fillId="0" borderId="2" xfId="0" applyNumberFormat="1" applyBorder="1"/>
    <xf numFmtId="0" fontId="9" fillId="3" borderId="3" xfId="0" applyFont="1" applyFill="1" applyBorder="1" applyAlignment="1">
      <alignment horizontal="left" vertical="center" wrapText="1"/>
    </xf>
    <xf numFmtId="3" fontId="0" fillId="0" borderId="0" xfId="0" applyNumberFormat="1" applyFill="1"/>
    <xf numFmtId="3" fontId="0" fillId="0" borderId="4" xfId="0" applyNumberFormat="1" applyFill="1" applyBorder="1"/>
    <xf numFmtId="3" fontId="1" fillId="0" borderId="3" xfId="0" applyNumberFormat="1" applyFont="1" applyFill="1" applyBorder="1"/>
    <xf numFmtId="3" fontId="0" fillId="0" borderId="5" xfId="0" applyNumberFormat="1" applyFill="1" applyBorder="1"/>
    <xf numFmtId="3" fontId="1" fillId="0" borderId="3" xfId="0" applyNumberFormat="1" applyFont="1" applyFill="1" applyBorder="1" applyAlignment="1">
      <alignment horizontal="right" vertical="center" wrapText="1"/>
    </xf>
    <xf numFmtId="3" fontId="0" fillId="0" borderId="0" xfId="0" applyNumberFormat="1" applyFont="1" applyFill="1"/>
    <xf numFmtId="3" fontId="0" fillId="0" borderId="4" xfId="0" applyNumberFormat="1" applyFont="1" applyFill="1" applyBorder="1"/>
    <xf numFmtId="3" fontId="0" fillId="0" borderId="5" xfId="0" applyNumberFormat="1" applyFont="1" applyFill="1" applyBorder="1"/>
    <xf numFmtId="3" fontId="1" fillId="0" borderId="2" xfId="0" applyNumberFormat="1" applyFont="1" applyFill="1" applyBorder="1"/>
    <xf numFmtId="3" fontId="0" fillId="0" borderId="2" xfId="0" applyNumberFormat="1" applyFill="1" applyBorder="1"/>
    <xf numFmtId="3" fontId="0" fillId="0" borderId="2" xfId="0" applyNumberFormat="1" applyFont="1" applyFill="1" applyBorder="1"/>
    <xf numFmtId="0" fontId="1" fillId="4" borderId="0" xfId="0" applyFont="1" applyFill="1"/>
    <xf numFmtId="0" fontId="1" fillId="3" borderId="0" xfId="0" applyFont="1" applyFill="1"/>
    <xf numFmtId="3" fontId="1" fillId="3" borderId="0" xfId="0" applyNumberFormat="1" applyFont="1" applyFill="1"/>
    <xf numFmtId="0" fontId="10" fillId="3" borderId="0" xfId="0" applyFont="1" applyFill="1" applyBorder="1"/>
    <xf numFmtId="0" fontId="0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</cellXfs>
  <cellStyles count="5">
    <cellStyle name="Normal" xfId="0" builtinId="0"/>
    <cellStyle name="Normal 2" xfId="3" xr:uid="{7B9C8698-B37D-4C3B-A188-89FF01C3AE65}"/>
    <cellStyle name="Normal 3" xfId="2" xr:uid="{DB972FC7-58E5-46B7-B9AE-9F708A11EEB6}"/>
    <cellStyle name="Normal 4" xfId="4" xr:uid="{44BE076F-CA7F-4809-ADB5-DB5F069526A2}"/>
    <cellStyle name="Normal_Plantilla contractes" xfId="1" xr:uid="{389E7227-0577-A149-BF67-5CB9F7177F0F}"/>
  </cellStyles>
  <dxfs count="0"/>
  <tableStyles count="0" defaultTableStyle="TableStyleMedium2" defaultPivotStyle="PivotStyleLight16"/>
  <colors>
    <mruColors>
      <color rgb="FFFAF7F4"/>
      <color rgb="FFFFF3FD"/>
      <color rgb="FFFFF7FD"/>
      <color rgb="FFFFF3FE"/>
      <color rgb="FFFEF0FB"/>
      <color rgb="FFFFFFFF"/>
      <color rgb="FF941100"/>
      <color rgb="FFFFF4F2"/>
      <color rgb="FF9C06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622300</xdr:colOff>
      <xdr:row>22</xdr:row>
      <xdr:rowOff>58926</xdr:rowOff>
    </xdr:from>
    <xdr:to>
      <xdr:col>8</xdr:col>
      <xdr:colOff>161925</xdr:colOff>
      <xdr:row>44</xdr:row>
      <xdr:rowOff>152399</xdr:rowOff>
    </xdr:to>
    <xdr:pic>
      <xdr:nvPicPr>
        <xdr:cNvPr id="19" name="Imagen 18">
          <a:extLst>
            <a:ext uri="{FF2B5EF4-FFF2-40B4-BE49-F238E27FC236}">
              <a16:creationId xmlns:a16="http://schemas.microsoft.com/office/drawing/2014/main" id="{69F71D45-FFF2-43CB-7F07-463E9C556F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2300" y="3621276"/>
          <a:ext cx="6550025" cy="3693923"/>
        </a:xfrm>
        <a:prstGeom prst="rect">
          <a:avLst/>
        </a:prstGeom>
      </xdr:spPr>
    </xdr:pic>
    <xdr:clientData/>
  </xdr:twoCellAnchor>
  <xdr:twoCellAnchor>
    <xdr:from>
      <xdr:col>4</xdr:col>
      <xdr:colOff>561975</xdr:colOff>
      <xdr:row>1</xdr:row>
      <xdr:rowOff>111125</xdr:rowOff>
    </xdr:from>
    <xdr:to>
      <xdr:col>8</xdr:col>
      <xdr:colOff>431800</xdr:colOff>
      <xdr:row>7</xdr:row>
      <xdr:rowOff>114300</xdr:rowOff>
    </xdr:to>
    <xdr:sp macro="" textlink="">
      <xdr:nvSpPr>
        <xdr:cNvPr id="2" name="Text Box 4">
          <a:extLst>
            <a:ext uri="{FF2B5EF4-FFF2-40B4-BE49-F238E27FC236}">
              <a16:creationId xmlns:a16="http://schemas.microsoft.com/office/drawing/2014/main" id="{0C90CA56-49EA-3D44-A942-0C281C223C59}"/>
            </a:ext>
          </a:extLst>
        </xdr:cNvPr>
        <xdr:cNvSpPr txBox="1">
          <a:spLocks noChangeArrowheads="1"/>
        </xdr:cNvSpPr>
      </xdr:nvSpPr>
      <xdr:spPr bwMode="auto">
        <a:xfrm>
          <a:off x="4067175" y="276225"/>
          <a:ext cx="3375025" cy="993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ca-ES" sz="1800" b="0" i="0" u="none" strike="noStrike" baseline="0">
              <a:solidFill>
                <a:schemeClr val="tx1"/>
              </a:solidFill>
              <a:latin typeface="Arial"/>
              <a:cs typeface="Arial"/>
            </a:rPr>
            <a:t>Estadística de elecciones sindicales</a:t>
          </a:r>
        </a:p>
        <a:p>
          <a:pPr algn="l" rtl="0">
            <a:defRPr sz="1000"/>
          </a:pPr>
          <a:endParaRPr lang="ca-ES" sz="1400" b="0" i="0" u="none" strike="noStrike" baseline="0">
            <a:solidFill>
              <a:srgbClr val="999999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ca-ES" sz="1400" b="0" i="0" u="none" strike="noStrike" baseline="0">
              <a:solidFill>
                <a:srgbClr val="999999"/>
              </a:solidFill>
              <a:latin typeface="Arial"/>
              <a:cs typeface="Arial"/>
            </a:rPr>
            <a:t>Datos a 31 de diciembre de 2023</a:t>
          </a:r>
        </a:p>
      </xdr:txBody>
    </xdr:sp>
    <xdr:clientData/>
  </xdr:twoCellAnchor>
  <xdr:twoCellAnchor>
    <xdr:from>
      <xdr:col>0</xdr:col>
      <xdr:colOff>133350</xdr:colOff>
      <xdr:row>12</xdr:row>
      <xdr:rowOff>57150</xdr:rowOff>
    </xdr:from>
    <xdr:to>
      <xdr:col>3</xdr:col>
      <xdr:colOff>635000</xdr:colOff>
      <xdr:row>15</xdr:row>
      <xdr:rowOff>50800</xdr:rowOff>
    </xdr:to>
    <xdr:sp macro="" textlink="">
      <xdr:nvSpPr>
        <xdr:cNvPr id="3" name="Text Box 4">
          <a:extLst>
            <a:ext uri="{FF2B5EF4-FFF2-40B4-BE49-F238E27FC236}">
              <a16:creationId xmlns:a16="http://schemas.microsoft.com/office/drawing/2014/main" id="{56FB11D1-0AB8-704C-95FE-22CEF46CDF1A}"/>
            </a:ext>
          </a:extLst>
        </xdr:cNvPr>
        <xdr:cNvSpPr txBox="1">
          <a:spLocks noChangeArrowheads="1"/>
        </xdr:cNvSpPr>
      </xdr:nvSpPr>
      <xdr:spPr bwMode="auto">
        <a:xfrm>
          <a:off x="133350" y="2038350"/>
          <a:ext cx="3130550" cy="48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ca-ES" sz="1400" b="0" i="0" u="none" strike="noStrike" baseline="0">
              <a:solidFill>
                <a:srgbClr val="9C0621"/>
              </a:solidFill>
              <a:latin typeface="Arial"/>
              <a:cs typeface="Arial"/>
            </a:rPr>
            <a:t>Dirección General de Trabajo, Cooperativismo y Seguridad Laboral</a:t>
          </a:r>
        </a:p>
        <a:p>
          <a:pPr algn="l" rtl="0">
            <a:defRPr sz="1000"/>
          </a:pPr>
          <a:endParaRPr lang="ca-ES" sz="1800" b="0" i="0" u="none" strike="noStrike" baseline="0">
            <a:solidFill>
              <a:srgbClr val="4F8DC6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571500</xdr:colOff>
      <xdr:row>11</xdr:row>
      <xdr:rowOff>104775</xdr:rowOff>
    </xdr:from>
    <xdr:to>
      <xdr:col>8</xdr:col>
      <xdr:colOff>447675</xdr:colOff>
      <xdr:row>11</xdr:row>
      <xdr:rowOff>104775</xdr:rowOff>
    </xdr:to>
    <xdr:sp macro="" textlink="">
      <xdr:nvSpPr>
        <xdr:cNvPr id="4" name="Straight Connector 1">
          <a:extLst>
            <a:ext uri="{FF2B5EF4-FFF2-40B4-BE49-F238E27FC236}">
              <a16:creationId xmlns:a16="http://schemas.microsoft.com/office/drawing/2014/main" id="{334C414E-C4B8-AC43-8B99-FED4720FC9D3}"/>
            </a:ext>
          </a:extLst>
        </xdr:cNvPr>
        <xdr:cNvSpPr>
          <a:spLocks noChangeShapeType="1"/>
        </xdr:cNvSpPr>
      </xdr:nvSpPr>
      <xdr:spPr bwMode="auto">
        <a:xfrm>
          <a:off x="4076700" y="1920875"/>
          <a:ext cx="3381375" cy="0"/>
        </a:xfrm>
        <a:prstGeom prst="line">
          <a:avLst/>
        </a:prstGeom>
        <a:noFill/>
        <a:ln w="10160">
          <a:solidFill>
            <a:srgbClr val="999999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blurRad="40000" dist="20000" dir="5400000" rotWithShape="0">
                  <a:srgbClr val="808080">
                    <a:alpha val="37999"/>
                  </a:srgbClr>
                </a:outerShdw>
              </a:effectLst>
            </a14:hiddenEffects>
          </a:ext>
        </a:extLst>
      </xdr:spPr>
      <xdr:txBody>
        <a:bodyPr/>
        <a:lstStyle/>
        <a:p>
          <a:endParaRPr lang="ca-ES"/>
        </a:p>
      </xdr:txBody>
    </xdr:sp>
    <xdr:clientData/>
  </xdr:twoCellAnchor>
  <xdr:twoCellAnchor>
    <xdr:from>
      <xdr:col>4</xdr:col>
      <xdr:colOff>584200</xdr:colOff>
      <xdr:row>12</xdr:row>
      <xdr:rowOff>38100</xdr:rowOff>
    </xdr:from>
    <xdr:to>
      <xdr:col>8</xdr:col>
      <xdr:colOff>50800</xdr:colOff>
      <xdr:row>13</xdr:row>
      <xdr:rowOff>104775</xdr:rowOff>
    </xdr:to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8524C708-0CF6-EA4B-99D1-D3CC7261CE64}"/>
            </a:ext>
          </a:extLst>
        </xdr:cNvPr>
        <xdr:cNvSpPr txBox="1">
          <a:spLocks noChangeArrowheads="1"/>
        </xdr:cNvSpPr>
      </xdr:nvSpPr>
      <xdr:spPr bwMode="auto">
        <a:xfrm>
          <a:off x="4089400" y="2019300"/>
          <a:ext cx="2971800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chemeClr val="bg1">
                  <a:lumMod val="50000"/>
                </a:schemeClr>
              </a:solidFill>
              <a:latin typeface="Arial"/>
              <a:cs typeface="Arial"/>
            </a:rPr>
            <a:t>Fecha actualización: 15/04/2024</a:t>
          </a:r>
        </a:p>
        <a:p>
          <a:pPr algn="l" rtl="0">
            <a:defRPr sz="1000"/>
          </a:pPr>
          <a:endParaRPr lang="ca-ES" sz="1200" b="0" i="0" u="none" strike="noStrike" baseline="0">
            <a:solidFill>
              <a:srgbClr val="999999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133351</xdr:colOff>
      <xdr:row>15</xdr:row>
      <xdr:rowOff>79375</xdr:rowOff>
    </xdr:from>
    <xdr:to>
      <xdr:col>3</xdr:col>
      <xdr:colOff>393701</xdr:colOff>
      <xdr:row>16</xdr:row>
      <xdr:rowOff>63500</xdr:rowOff>
    </xdr:to>
    <xdr:sp macro="" textlink="">
      <xdr:nvSpPr>
        <xdr:cNvPr id="6" name="Text Box 4">
          <a:extLst>
            <a:ext uri="{FF2B5EF4-FFF2-40B4-BE49-F238E27FC236}">
              <a16:creationId xmlns:a16="http://schemas.microsoft.com/office/drawing/2014/main" id="{5DF94428-2CE8-9041-887E-A247AD25E950}"/>
            </a:ext>
          </a:extLst>
        </xdr:cNvPr>
        <xdr:cNvSpPr txBox="1">
          <a:spLocks noChangeArrowheads="1"/>
        </xdr:cNvSpPr>
      </xdr:nvSpPr>
      <xdr:spPr bwMode="auto">
        <a:xfrm>
          <a:off x="133351" y="2555875"/>
          <a:ext cx="2889250" cy="149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chemeClr val="tx1"/>
              </a:solidFill>
              <a:latin typeface="Arial"/>
              <a:cs typeface="Arial"/>
            </a:rPr>
            <a:t>Subdirección General de Relaciones Laborales</a:t>
          </a:r>
        </a:p>
        <a:p>
          <a:pPr algn="l" rtl="0">
            <a:defRPr sz="1000"/>
          </a:pPr>
          <a:endParaRPr lang="ca-ES" sz="1200" b="0" i="0" u="none" strike="noStrike" baseline="0">
            <a:solidFill>
              <a:srgbClr val="999999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11</xdr:row>
      <xdr:rowOff>104775</xdr:rowOff>
    </xdr:from>
    <xdr:to>
      <xdr:col>3</xdr:col>
      <xdr:colOff>657225</xdr:colOff>
      <xdr:row>11</xdr:row>
      <xdr:rowOff>104775</xdr:rowOff>
    </xdr:to>
    <xdr:sp macro="" textlink="">
      <xdr:nvSpPr>
        <xdr:cNvPr id="7" name="Straight Connector 1">
          <a:extLst>
            <a:ext uri="{FF2B5EF4-FFF2-40B4-BE49-F238E27FC236}">
              <a16:creationId xmlns:a16="http://schemas.microsoft.com/office/drawing/2014/main" id="{CAA9DA11-906C-2947-9FFA-487536E0A59D}"/>
            </a:ext>
          </a:extLst>
        </xdr:cNvPr>
        <xdr:cNvSpPr>
          <a:spLocks noChangeShapeType="1"/>
        </xdr:cNvSpPr>
      </xdr:nvSpPr>
      <xdr:spPr bwMode="auto">
        <a:xfrm>
          <a:off x="19050" y="1920875"/>
          <a:ext cx="3267075" cy="0"/>
        </a:xfrm>
        <a:prstGeom prst="line">
          <a:avLst/>
        </a:prstGeom>
        <a:noFill/>
        <a:ln w="10160">
          <a:solidFill>
            <a:srgbClr val="999999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blurRad="40000" dist="20000" dir="5400000" rotWithShape="0">
                  <a:srgbClr val="808080">
                    <a:alpha val="37999"/>
                  </a:srgbClr>
                </a:outerShdw>
              </a:effectLst>
            </a14:hiddenEffects>
          </a:ext>
        </a:extLst>
      </xdr:spPr>
      <xdr:txBody>
        <a:bodyPr/>
        <a:lstStyle/>
        <a:p>
          <a:endParaRPr lang="ca-ES"/>
        </a:p>
      </xdr:txBody>
    </xdr:sp>
    <xdr:clientData/>
  </xdr:twoCellAnchor>
  <xdr:twoCellAnchor>
    <xdr:from>
      <xdr:col>0</xdr:col>
      <xdr:colOff>19050</xdr:colOff>
      <xdr:row>11</xdr:row>
      <xdr:rowOff>104775</xdr:rowOff>
    </xdr:from>
    <xdr:to>
      <xdr:col>3</xdr:col>
      <xdr:colOff>657225</xdr:colOff>
      <xdr:row>11</xdr:row>
      <xdr:rowOff>104775</xdr:rowOff>
    </xdr:to>
    <xdr:sp macro="" textlink="">
      <xdr:nvSpPr>
        <xdr:cNvPr id="9" name="Straight Connector 1">
          <a:extLst>
            <a:ext uri="{FF2B5EF4-FFF2-40B4-BE49-F238E27FC236}">
              <a16:creationId xmlns:a16="http://schemas.microsoft.com/office/drawing/2014/main" id="{C2FC90C5-F9AF-1441-AD33-B15A10DD2C26}"/>
            </a:ext>
          </a:extLst>
        </xdr:cNvPr>
        <xdr:cNvSpPr>
          <a:spLocks noChangeShapeType="1"/>
        </xdr:cNvSpPr>
      </xdr:nvSpPr>
      <xdr:spPr bwMode="auto">
        <a:xfrm>
          <a:off x="19050" y="1920875"/>
          <a:ext cx="3267075" cy="0"/>
        </a:xfrm>
        <a:prstGeom prst="line">
          <a:avLst/>
        </a:prstGeom>
        <a:noFill/>
        <a:ln w="10160">
          <a:solidFill>
            <a:srgbClr val="999999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blurRad="40000" dist="20000" dir="5400000" rotWithShape="0">
                  <a:srgbClr val="808080">
                    <a:alpha val="37999"/>
                  </a:srgbClr>
                </a:outerShdw>
              </a:effectLst>
            </a14:hiddenEffects>
          </a:ext>
        </a:extLst>
      </xdr:spPr>
      <xdr:txBody>
        <a:bodyPr/>
        <a:lstStyle/>
        <a:p>
          <a:endParaRPr lang="ca-ES"/>
        </a:p>
      </xdr:txBody>
    </xdr:sp>
    <xdr:clientData/>
  </xdr:twoCellAnchor>
  <xdr:twoCellAnchor>
    <xdr:from>
      <xdr:col>0</xdr:col>
      <xdr:colOff>19050</xdr:colOff>
      <xdr:row>11</xdr:row>
      <xdr:rowOff>104775</xdr:rowOff>
    </xdr:from>
    <xdr:to>
      <xdr:col>3</xdr:col>
      <xdr:colOff>657225</xdr:colOff>
      <xdr:row>11</xdr:row>
      <xdr:rowOff>104775</xdr:rowOff>
    </xdr:to>
    <xdr:sp macro="" textlink="">
      <xdr:nvSpPr>
        <xdr:cNvPr id="10" name="Straight Connector 1">
          <a:extLst>
            <a:ext uri="{FF2B5EF4-FFF2-40B4-BE49-F238E27FC236}">
              <a16:creationId xmlns:a16="http://schemas.microsoft.com/office/drawing/2014/main" id="{2D8AAA6A-46C1-7447-9C0E-8861AF8BDE2F}"/>
            </a:ext>
          </a:extLst>
        </xdr:cNvPr>
        <xdr:cNvSpPr>
          <a:spLocks noChangeShapeType="1"/>
        </xdr:cNvSpPr>
      </xdr:nvSpPr>
      <xdr:spPr bwMode="auto">
        <a:xfrm>
          <a:off x="19050" y="1920875"/>
          <a:ext cx="3267075" cy="0"/>
        </a:xfrm>
        <a:prstGeom prst="line">
          <a:avLst/>
        </a:prstGeom>
        <a:noFill/>
        <a:ln w="10160">
          <a:solidFill>
            <a:srgbClr val="999999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blurRad="40000" dist="20000" dir="5400000" rotWithShape="0">
                  <a:srgbClr val="808080">
                    <a:alpha val="37999"/>
                  </a:srgbClr>
                </a:outerShdw>
              </a:effectLst>
            </a14:hiddenEffects>
          </a:ext>
        </a:extLst>
      </xdr:spPr>
      <xdr:txBody>
        <a:bodyPr/>
        <a:lstStyle/>
        <a:p>
          <a:endParaRPr lang="ca-ES"/>
        </a:p>
      </xdr:txBody>
    </xdr:sp>
    <xdr:clientData/>
  </xdr:twoCellAnchor>
  <xdr:twoCellAnchor>
    <xdr:from>
      <xdr:col>0</xdr:col>
      <xdr:colOff>19050</xdr:colOff>
      <xdr:row>11</xdr:row>
      <xdr:rowOff>104775</xdr:rowOff>
    </xdr:from>
    <xdr:to>
      <xdr:col>3</xdr:col>
      <xdr:colOff>657225</xdr:colOff>
      <xdr:row>11</xdr:row>
      <xdr:rowOff>104775</xdr:rowOff>
    </xdr:to>
    <xdr:sp macro="" textlink="">
      <xdr:nvSpPr>
        <xdr:cNvPr id="11" name="Straight Connector 1">
          <a:extLst>
            <a:ext uri="{FF2B5EF4-FFF2-40B4-BE49-F238E27FC236}">
              <a16:creationId xmlns:a16="http://schemas.microsoft.com/office/drawing/2014/main" id="{1940B847-5FD7-244E-8FE4-4FA03DAAB294}"/>
            </a:ext>
          </a:extLst>
        </xdr:cNvPr>
        <xdr:cNvSpPr>
          <a:spLocks noChangeShapeType="1"/>
        </xdr:cNvSpPr>
      </xdr:nvSpPr>
      <xdr:spPr bwMode="auto">
        <a:xfrm>
          <a:off x="19050" y="1920875"/>
          <a:ext cx="3267075" cy="0"/>
        </a:xfrm>
        <a:prstGeom prst="line">
          <a:avLst/>
        </a:prstGeom>
        <a:noFill/>
        <a:ln w="10160">
          <a:solidFill>
            <a:srgbClr val="999999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blurRad="40000" dist="20000" dir="5400000" rotWithShape="0">
                  <a:srgbClr val="808080">
                    <a:alpha val="37999"/>
                  </a:srgbClr>
                </a:outerShdw>
              </a:effectLst>
            </a14:hiddenEffects>
          </a:ext>
        </a:extLst>
      </xdr:spPr>
      <xdr:txBody>
        <a:bodyPr/>
        <a:lstStyle/>
        <a:p>
          <a:endParaRPr lang="ca-ES"/>
        </a:p>
      </xdr:txBody>
    </xdr:sp>
    <xdr:clientData/>
  </xdr:twoCellAnchor>
  <xdr:twoCellAnchor editAs="oneCell">
    <xdr:from>
      <xdr:col>13</xdr:col>
      <xdr:colOff>0</xdr:colOff>
      <xdr:row>26</xdr:row>
      <xdr:rowOff>0</xdr:rowOff>
    </xdr:from>
    <xdr:to>
      <xdr:col>13</xdr:col>
      <xdr:colOff>304800</xdr:colOff>
      <xdr:row>27</xdr:row>
      <xdr:rowOff>101600</xdr:rowOff>
    </xdr:to>
    <xdr:sp macro="" textlink="">
      <xdr:nvSpPr>
        <xdr:cNvPr id="2049" name="AutoShape 1">
          <a:extLst>
            <a:ext uri="{FF2B5EF4-FFF2-40B4-BE49-F238E27FC236}">
              <a16:creationId xmlns:a16="http://schemas.microsoft.com/office/drawing/2014/main" id="{C29D699A-BA98-0A77-B68F-5CA9F350D268}"/>
            </a:ext>
          </a:extLst>
        </xdr:cNvPr>
        <xdr:cNvSpPr>
          <a:spLocks noChangeAspect="1" noChangeArrowheads="1"/>
        </xdr:cNvSpPr>
      </xdr:nvSpPr>
      <xdr:spPr bwMode="auto">
        <a:xfrm>
          <a:off x="10375900" y="429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244020</xdr:colOff>
      <xdr:row>7</xdr:row>
      <xdr:rowOff>25400</xdr:rowOff>
    </xdr:to>
    <xdr:pic>
      <xdr:nvPicPr>
        <xdr:cNvPr id="22" name="Imagen 21">
          <a:extLst>
            <a:ext uri="{FF2B5EF4-FFF2-40B4-BE49-F238E27FC236}">
              <a16:creationId xmlns:a16="http://schemas.microsoft.com/office/drawing/2014/main" id="{8CA2593F-8910-989F-5850-701AC273E7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996620" cy="1181100"/>
        </a:xfrm>
        <a:prstGeom prst="rect">
          <a:avLst/>
        </a:prstGeom>
      </xdr:spPr>
    </xdr:pic>
    <xdr:clientData/>
  </xdr:twoCellAnchor>
  <xdr:twoCellAnchor>
    <xdr:from>
      <xdr:col>4</xdr:col>
      <xdr:colOff>619126</xdr:colOff>
      <xdr:row>49</xdr:row>
      <xdr:rowOff>0</xdr:rowOff>
    </xdr:from>
    <xdr:to>
      <xdr:col>8</xdr:col>
      <xdr:colOff>257176</xdr:colOff>
      <xdr:row>60</xdr:row>
      <xdr:rowOff>142874</xdr:rowOff>
    </xdr:to>
    <xdr:sp macro="" textlink="">
      <xdr:nvSpPr>
        <xdr:cNvPr id="23" name="CuadroTexto 22">
          <a:extLst>
            <a:ext uri="{FF2B5EF4-FFF2-40B4-BE49-F238E27FC236}">
              <a16:creationId xmlns:a16="http://schemas.microsoft.com/office/drawing/2014/main" id="{D32F8887-28B5-7EF3-0889-AFDFDF860C05}"/>
            </a:ext>
          </a:extLst>
        </xdr:cNvPr>
        <xdr:cNvSpPr txBox="1"/>
      </xdr:nvSpPr>
      <xdr:spPr>
        <a:xfrm>
          <a:off x="4124326" y="7972425"/>
          <a:ext cx="3143250" cy="201929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_tradnl" sz="900"/>
            <a:t>La </a:t>
          </a:r>
          <a:r>
            <a:rPr lang="es-ES_tradnl" sz="900">
              <a:solidFill>
                <a:srgbClr val="941100"/>
              </a:solidFill>
            </a:rPr>
            <a:t>Dirección General de Trabajo, Bienestar y Seguridad Laboral</a:t>
          </a:r>
          <a:r>
            <a:rPr lang="es-ES_tradnl" sz="900"/>
            <a:t> ejerce las funciones establecidas en el artículo 70 de la Ley del Consell, en materia de trabajo, conciliación laboral, inspección de trabajo, seguridad laboral y relaciones laborales.</a:t>
          </a:r>
        </a:p>
        <a:p>
          <a:endParaRPr lang="es-ES_tradnl" sz="900"/>
        </a:p>
        <a:p>
          <a:r>
            <a:rPr lang="es-ES_tradnl" sz="900"/>
            <a:t>Contacto:</a:t>
          </a:r>
          <a:r>
            <a:rPr lang="es-ES_tradnl" sz="900" baseline="0"/>
            <a:t> </a:t>
          </a:r>
          <a:r>
            <a:rPr lang="es-ES_tradnl" sz="900"/>
            <a:t>C/</a:t>
          </a:r>
          <a:r>
            <a:rPr lang="es-ES_tradnl" sz="900" baseline="0"/>
            <a:t> Navarro Reverter, 2 · 46004 València</a:t>
          </a:r>
        </a:p>
        <a:p>
          <a:r>
            <a:rPr lang="es-ES_tradnl" sz="900" baseline="0"/>
            <a:t>012 · 963 866 000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_tradnl" sz="900" u="sng">
              <a:solidFill>
                <a:srgbClr val="0070C0"/>
              </a:solidFill>
            </a:rPr>
            <a:t>https://cindi.gva.es/es/web/dg-trabajo</a:t>
          </a:r>
        </a:p>
        <a:p>
          <a:endParaRPr lang="es-ES" sz="900"/>
        </a:p>
        <a:p>
          <a:r>
            <a:rPr lang="es-ES" sz="900"/>
            <a:t>Esta documentación puede ser utilizada y reproducida en parte o en su integridad citando necesariamente la fuente.</a:t>
          </a:r>
          <a:endParaRPr lang="es-ES_tradnl" sz="900" baseline="0"/>
        </a:p>
        <a:p>
          <a:endParaRPr lang="es-ES_tradnl" sz="1100" baseline="0"/>
        </a:p>
        <a:p>
          <a:endParaRPr lang="es-ES_tradnl" sz="1100" baseline="0"/>
        </a:p>
        <a:p>
          <a:endParaRPr lang="es-ES_tradnl" sz="1100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507802</xdr:colOff>
      <xdr:row>7</xdr:row>
      <xdr:rowOff>50800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E6630887-0385-4DCC-9545-4F6A377400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2260402" cy="1206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9526</xdr:colOff>
      <xdr:row>0</xdr:row>
      <xdr:rowOff>0</xdr:rowOff>
    </xdr:from>
    <xdr:to>
      <xdr:col>8</xdr:col>
      <xdr:colOff>9525</xdr:colOff>
      <xdr:row>21</xdr:row>
      <xdr:rowOff>19050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44899FD7-B75D-16E9-FBB1-7F71638A9EBF}"/>
            </a:ext>
          </a:extLst>
        </xdr:cNvPr>
        <xdr:cNvSpPr txBox="1"/>
      </xdr:nvSpPr>
      <xdr:spPr>
        <a:xfrm>
          <a:off x="9526" y="0"/>
          <a:ext cx="6705599" cy="4219575"/>
        </a:xfrm>
        <a:prstGeom prst="rect">
          <a:avLst/>
        </a:prstGeom>
        <a:solidFill>
          <a:srgbClr val="FAF7F4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1100" b="1">
              <a:solidFill>
                <a:srgbClr val="941100"/>
              </a:solidFill>
              <a:latin typeface="+mn-lt"/>
            </a:rPr>
            <a:t>Fuentes</a:t>
          </a:r>
          <a:r>
            <a:rPr lang="es-ES" sz="1100" b="1" baseline="0">
              <a:solidFill>
                <a:srgbClr val="941100"/>
              </a:solidFill>
              <a:latin typeface="+mn-lt"/>
            </a:rPr>
            <a:t> y n</a:t>
          </a:r>
          <a:r>
            <a:rPr lang="es-ES" sz="1100" b="1">
              <a:solidFill>
                <a:srgbClr val="941100"/>
              </a:solidFill>
              <a:latin typeface="+mn-lt"/>
            </a:rPr>
            <a:t>otas explicativas</a:t>
          </a:r>
        </a:p>
        <a:p>
          <a:endParaRPr lang="es-ES" sz="1100">
            <a:latin typeface="+mn-lt"/>
          </a:endParaRPr>
        </a:p>
        <a:p>
          <a:pPr algn="just">
            <a:lnSpc>
              <a:spcPct val="107000"/>
            </a:lnSpc>
            <a:spcAft>
              <a:spcPts val="800"/>
            </a:spcAft>
          </a:pPr>
          <a:r>
            <a:rPr lang="es-ES" sz="1100">
              <a:effectLst/>
              <a:latin typeface="+mn-lt"/>
              <a:ea typeface="Calibri" panose="020F0502020204030204" pitchFamily="34" charset="0"/>
              <a:cs typeface="Times New Roman" panose="02020603050405020304" pitchFamily="18" charset="0"/>
            </a:rPr>
            <a:t>La </a:t>
          </a:r>
          <a:r>
            <a:rPr lang="es-ES" sz="1100" b="1">
              <a:effectLst/>
              <a:latin typeface="+mn-lt"/>
              <a:ea typeface="Calibri" panose="020F0502020204030204" pitchFamily="34" charset="0"/>
              <a:cs typeface="Times New Roman" panose="02020603050405020304" pitchFamily="18" charset="0"/>
            </a:rPr>
            <a:t>Estadística de elecciones sindicales </a:t>
          </a:r>
          <a:r>
            <a:rPr lang="es-ES" sz="1100">
              <a:effectLst/>
              <a:latin typeface="+mn-lt"/>
              <a:ea typeface="Calibri" panose="020F0502020204030204" pitchFamily="34" charset="0"/>
              <a:cs typeface="Times New Roman" panose="02020603050405020304" pitchFamily="18" charset="0"/>
            </a:rPr>
            <a:t>tiene por objeto proporcionar información estadística sobre los/as representantes</a:t>
          </a:r>
          <a:r>
            <a:rPr lang="es-ES" sz="1100" baseline="0">
              <a:effectLst/>
              <a:latin typeface="+mn-lt"/>
              <a:ea typeface="Calibri" panose="020F0502020204030204" pitchFamily="34" charset="0"/>
              <a:cs typeface="Times New Roman" panose="02020603050405020304" pitchFamily="18" charset="0"/>
            </a:rPr>
            <a:t> sindicales elegidos/as y con mandato vigente de 1 de enero de 2020 a 31 de diciembre de 2023, según su normativa de aplicación (Estatuto de trabajadores o normativa de funcionarios), centrales sindicales, sectores de actividad y comarcas. Toda la información sobre la normativa y tramitación en la Comunitat Valenciana puede ser consultada en este enlace:</a:t>
          </a:r>
        </a:p>
        <a:p>
          <a:pPr algn="just">
            <a:lnSpc>
              <a:spcPct val="107000"/>
            </a:lnSpc>
            <a:spcAft>
              <a:spcPts val="800"/>
            </a:spcAft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Calibri" panose="020F0502020204030204" pitchFamily="34" charset="0"/>
              <a:cs typeface="Times New Roman" panose="02020603050405020304" pitchFamily="18" charset="0"/>
            </a:rPr>
            <a:t>https://ceice.gva.es/es/web/dg-trabajo/elecciones-sindicales</a:t>
          </a:r>
        </a:p>
        <a:p>
          <a:pPr algn="just">
            <a:lnSpc>
              <a:spcPct val="107000"/>
            </a:lnSpc>
            <a:spcAft>
              <a:spcPts val="800"/>
            </a:spcAft>
          </a:pPr>
          <a:r>
            <a:rPr lang="es-ES" sz="1100"/>
            <a:t>Los datos se obtienen de las actas electorales depositadas y registradas en las oficinas públicas territoriales de registro de actas de elecciones sindicales ubicadas en cada una de las direcciones territoriales de la Conselleria de Educación, Universidades y Empleo</a:t>
          </a:r>
          <a:r>
            <a:rPr lang="es-ES" sz="1100" baseline="0"/>
            <a:t>. Las elecciones sindicales se pueden llevar a cabo en centros de trabajo que tengan seis o más personas trabajadoras.</a:t>
          </a:r>
          <a:endParaRPr lang="es-ES" sz="1100"/>
        </a:p>
        <a:p>
          <a:endParaRPr lang="es-ES" sz="1100"/>
        </a:p>
        <a:p>
          <a:r>
            <a:rPr lang="es-ES" sz="1100"/>
            <a:t>Desde la Dirección General de Trabajo, Cooperativismo y Seguridad Laboral se ha realizado una extracción de información de la base de datos de elecciones sindicales, de todos los representantes elegidos cuyo mandato estaba vigente a 31 de diciembre de 2023. En función</a:t>
          </a:r>
          <a:r>
            <a:rPr lang="es-ES" sz="1100" baseline="0"/>
            <a:t> de esta información se han </a:t>
          </a:r>
          <a:r>
            <a:rPr lang="es-ES" sz="1100"/>
            <a:t>realizado las tabulaciones posibles en función de las variables que incluía la extracción de datos.</a:t>
          </a:r>
        </a:p>
        <a:p>
          <a:endParaRPr lang="es-ES" sz="1100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Los representantes elegidos/as son los trabajadores/as o personal al servicio de las administraciones públicas que, habiéndose presentado como candidatos bien por un sindicato o por un grupo de trabajadores/as, han sido elegidos en el proceso electoral.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ES">
            <a:effectLst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CCEFC0-7A12-D54F-9264-E48502398993}">
  <sheetPr>
    <pageSetUpPr fitToPage="1"/>
  </sheetPr>
  <dimension ref="A10:N52"/>
  <sheetViews>
    <sheetView showGridLines="0" tabSelected="1" zoomScale="75" zoomScaleNormal="75" workbookViewId="0">
      <selection activeCell="M5" sqref="M5"/>
    </sheetView>
  </sheetViews>
  <sheetFormatPr baseColWidth="10" defaultColWidth="11.5" defaultRowHeight="12.75" x14ac:dyDescent="0.2"/>
  <cols>
    <col min="1" max="8" width="11.5" style="5"/>
    <col min="9" max="9" width="7.5" style="5" customWidth="1"/>
    <col min="10" max="255" width="9.125" style="5" customWidth="1"/>
    <col min="256" max="263" width="11.5" style="5"/>
    <col min="264" max="264" width="7.5" style="5" customWidth="1"/>
    <col min="265" max="265" width="13.375" style="5" bestFit="1" customWidth="1"/>
    <col min="266" max="511" width="9.125" style="5" customWidth="1"/>
    <col min="512" max="519" width="11.5" style="5"/>
    <col min="520" max="520" width="7.5" style="5" customWidth="1"/>
    <col min="521" max="521" width="13.375" style="5" bestFit="1" customWidth="1"/>
    <col min="522" max="767" width="9.125" style="5" customWidth="1"/>
    <col min="768" max="775" width="11.5" style="5"/>
    <col min="776" max="776" width="7.5" style="5" customWidth="1"/>
    <col min="777" max="777" width="13.375" style="5" bestFit="1" customWidth="1"/>
    <col min="778" max="1023" width="9.125" style="5" customWidth="1"/>
    <col min="1024" max="1031" width="11.5" style="5"/>
    <col min="1032" max="1032" width="7.5" style="5" customWidth="1"/>
    <col min="1033" max="1033" width="13.375" style="5" bestFit="1" customWidth="1"/>
    <col min="1034" max="1279" width="9.125" style="5" customWidth="1"/>
    <col min="1280" max="1287" width="11.5" style="5"/>
    <col min="1288" max="1288" width="7.5" style="5" customWidth="1"/>
    <col min="1289" max="1289" width="13.375" style="5" bestFit="1" customWidth="1"/>
    <col min="1290" max="1535" width="9.125" style="5" customWidth="1"/>
    <col min="1536" max="1543" width="11.5" style="5"/>
    <col min="1544" max="1544" width="7.5" style="5" customWidth="1"/>
    <col min="1545" max="1545" width="13.375" style="5" bestFit="1" customWidth="1"/>
    <col min="1546" max="1791" width="9.125" style="5" customWidth="1"/>
    <col min="1792" max="1799" width="11.5" style="5"/>
    <col min="1800" max="1800" width="7.5" style="5" customWidth="1"/>
    <col min="1801" max="1801" width="13.375" style="5" bestFit="1" customWidth="1"/>
    <col min="1802" max="2047" width="9.125" style="5" customWidth="1"/>
    <col min="2048" max="2055" width="11.5" style="5"/>
    <col min="2056" max="2056" width="7.5" style="5" customWidth="1"/>
    <col min="2057" max="2057" width="13.375" style="5" bestFit="1" customWidth="1"/>
    <col min="2058" max="2303" width="9.125" style="5" customWidth="1"/>
    <col min="2304" max="2311" width="11.5" style="5"/>
    <col min="2312" max="2312" width="7.5" style="5" customWidth="1"/>
    <col min="2313" max="2313" width="13.375" style="5" bestFit="1" customWidth="1"/>
    <col min="2314" max="2559" width="9.125" style="5" customWidth="1"/>
    <col min="2560" max="2567" width="11.5" style="5"/>
    <col min="2568" max="2568" width="7.5" style="5" customWidth="1"/>
    <col min="2569" max="2569" width="13.375" style="5" bestFit="1" customWidth="1"/>
    <col min="2570" max="2815" width="9.125" style="5" customWidth="1"/>
    <col min="2816" max="2823" width="11.5" style="5"/>
    <col min="2824" max="2824" width="7.5" style="5" customWidth="1"/>
    <col min="2825" max="2825" width="13.375" style="5" bestFit="1" customWidth="1"/>
    <col min="2826" max="3071" width="9.125" style="5" customWidth="1"/>
    <col min="3072" max="3079" width="11.5" style="5"/>
    <col min="3080" max="3080" width="7.5" style="5" customWidth="1"/>
    <col min="3081" max="3081" width="13.375" style="5" bestFit="1" customWidth="1"/>
    <col min="3082" max="3327" width="9.125" style="5" customWidth="1"/>
    <col min="3328" max="3335" width="11.5" style="5"/>
    <col min="3336" max="3336" width="7.5" style="5" customWidth="1"/>
    <col min="3337" max="3337" width="13.375" style="5" bestFit="1" customWidth="1"/>
    <col min="3338" max="3583" width="9.125" style="5" customWidth="1"/>
    <col min="3584" max="3591" width="11.5" style="5"/>
    <col min="3592" max="3592" width="7.5" style="5" customWidth="1"/>
    <col min="3593" max="3593" width="13.375" style="5" bestFit="1" customWidth="1"/>
    <col min="3594" max="3839" width="9.125" style="5" customWidth="1"/>
    <col min="3840" max="3847" width="11.5" style="5"/>
    <col min="3848" max="3848" width="7.5" style="5" customWidth="1"/>
    <col min="3849" max="3849" width="13.375" style="5" bestFit="1" customWidth="1"/>
    <col min="3850" max="4095" width="9.125" style="5" customWidth="1"/>
    <col min="4096" max="4103" width="11.5" style="5"/>
    <col min="4104" max="4104" width="7.5" style="5" customWidth="1"/>
    <col min="4105" max="4105" width="13.375" style="5" bestFit="1" customWidth="1"/>
    <col min="4106" max="4351" width="9.125" style="5" customWidth="1"/>
    <col min="4352" max="4359" width="11.5" style="5"/>
    <col min="4360" max="4360" width="7.5" style="5" customWidth="1"/>
    <col min="4361" max="4361" width="13.375" style="5" bestFit="1" customWidth="1"/>
    <col min="4362" max="4607" width="9.125" style="5" customWidth="1"/>
    <col min="4608" max="4615" width="11.5" style="5"/>
    <col min="4616" max="4616" width="7.5" style="5" customWidth="1"/>
    <col min="4617" max="4617" width="13.375" style="5" bestFit="1" customWidth="1"/>
    <col min="4618" max="4863" width="9.125" style="5" customWidth="1"/>
    <col min="4864" max="4871" width="11.5" style="5"/>
    <col min="4872" max="4872" width="7.5" style="5" customWidth="1"/>
    <col min="4873" max="4873" width="13.375" style="5" bestFit="1" customWidth="1"/>
    <col min="4874" max="5119" width="9.125" style="5" customWidth="1"/>
    <col min="5120" max="5127" width="11.5" style="5"/>
    <col min="5128" max="5128" width="7.5" style="5" customWidth="1"/>
    <col min="5129" max="5129" width="13.375" style="5" bestFit="1" customWidth="1"/>
    <col min="5130" max="5375" width="9.125" style="5" customWidth="1"/>
    <col min="5376" max="5383" width="11.5" style="5"/>
    <col min="5384" max="5384" width="7.5" style="5" customWidth="1"/>
    <col min="5385" max="5385" width="13.375" style="5" bestFit="1" customWidth="1"/>
    <col min="5386" max="5631" width="9.125" style="5" customWidth="1"/>
    <col min="5632" max="5639" width="11.5" style="5"/>
    <col min="5640" max="5640" width="7.5" style="5" customWidth="1"/>
    <col min="5641" max="5641" width="13.375" style="5" bestFit="1" customWidth="1"/>
    <col min="5642" max="5887" width="9.125" style="5" customWidth="1"/>
    <col min="5888" max="5895" width="11.5" style="5"/>
    <col min="5896" max="5896" width="7.5" style="5" customWidth="1"/>
    <col min="5897" max="5897" width="13.375" style="5" bestFit="1" customWidth="1"/>
    <col min="5898" max="6143" width="9.125" style="5" customWidth="1"/>
    <col min="6144" max="6151" width="11.5" style="5"/>
    <col min="6152" max="6152" width="7.5" style="5" customWidth="1"/>
    <col min="6153" max="6153" width="13.375" style="5" bestFit="1" customWidth="1"/>
    <col min="6154" max="6399" width="9.125" style="5" customWidth="1"/>
    <col min="6400" max="6407" width="11.5" style="5"/>
    <col min="6408" max="6408" width="7.5" style="5" customWidth="1"/>
    <col min="6409" max="6409" width="13.375" style="5" bestFit="1" customWidth="1"/>
    <col min="6410" max="6655" width="9.125" style="5" customWidth="1"/>
    <col min="6656" max="6663" width="11.5" style="5"/>
    <col min="6664" max="6664" width="7.5" style="5" customWidth="1"/>
    <col min="6665" max="6665" width="13.375" style="5" bestFit="1" customWidth="1"/>
    <col min="6666" max="6911" width="9.125" style="5" customWidth="1"/>
    <col min="6912" max="6919" width="11.5" style="5"/>
    <col min="6920" max="6920" width="7.5" style="5" customWidth="1"/>
    <col min="6921" max="6921" width="13.375" style="5" bestFit="1" customWidth="1"/>
    <col min="6922" max="7167" width="9.125" style="5" customWidth="1"/>
    <col min="7168" max="7175" width="11.5" style="5"/>
    <col min="7176" max="7176" width="7.5" style="5" customWidth="1"/>
    <col min="7177" max="7177" width="13.375" style="5" bestFit="1" customWidth="1"/>
    <col min="7178" max="7423" width="9.125" style="5" customWidth="1"/>
    <col min="7424" max="7431" width="11.5" style="5"/>
    <col min="7432" max="7432" width="7.5" style="5" customWidth="1"/>
    <col min="7433" max="7433" width="13.375" style="5" bestFit="1" customWidth="1"/>
    <col min="7434" max="7679" width="9.125" style="5" customWidth="1"/>
    <col min="7680" max="7687" width="11.5" style="5"/>
    <col min="7688" max="7688" width="7.5" style="5" customWidth="1"/>
    <col min="7689" max="7689" width="13.375" style="5" bestFit="1" customWidth="1"/>
    <col min="7690" max="7935" width="9.125" style="5" customWidth="1"/>
    <col min="7936" max="7943" width="11.5" style="5"/>
    <col min="7944" max="7944" width="7.5" style="5" customWidth="1"/>
    <col min="7945" max="7945" width="13.375" style="5" bestFit="1" customWidth="1"/>
    <col min="7946" max="8191" width="9.125" style="5" customWidth="1"/>
    <col min="8192" max="8199" width="11.5" style="5"/>
    <col min="8200" max="8200" width="7.5" style="5" customWidth="1"/>
    <col min="8201" max="8201" width="13.375" style="5" bestFit="1" customWidth="1"/>
    <col min="8202" max="8447" width="9.125" style="5" customWidth="1"/>
    <col min="8448" max="8455" width="11.5" style="5"/>
    <col min="8456" max="8456" width="7.5" style="5" customWidth="1"/>
    <col min="8457" max="8457" width="13.375" style="5" bestFit="1" customWidth="1"/>
    <col min="8458" max="8703" width="9.125" style="5" customWidth="1"/>
    <col min="8704" max="8711" width="11.5" style="5"/>
    <col min="8712" max="8712" width="7.5" style="5" customWidth="1"/>
    <col min="8713" max="8713" width="13.375" style="5" bestFit="1" customWidth="1"/>
    <col min="8714" max="8959" width="9.125" style="5" customWidth="1"/>
    <col min="8960" max="8967" width="11.5" style="5"/>
    <col min="8968" max="8968" width="7.5" style="5" customWidth="1"/>
    <col min="8969" max="8969" width="13.375" style="5" bestFit="1" customWidth="1"/>
    <col min="8970" max="9215" width="9.125" style="5" customWidth="1"/>
    <col min="9216" max="9223" width="11.5" style="5"/>
    <col min="9224" max="9224" width="7.5" style="5" customWidth="1"/>
    <col min="9225" max="9225" width="13.375" style="5" bestFit="1" customWidth="1"/>
    <col min="9226" max="9471" width="9.125" style="5" customWidth="1"/>
    <col min="9472" max="9479" width="11.5" style="5"/>
    <col min="9480" max="9480" width="7.5" style="5" customWidth="1"/>
    <col min="9481" max="9481" width="13.375" style="5" bestFit="1" customWidth="1"/>
    <col min="9482" max="9727" width="9.125" style="5" customWidth="1"/>
    <col min="9728" max="9735" width="11.5" style="5"/>
    <col min="9736" max="9736" width="7.5" style="5" customWidth="1"/>
    <col min="9737" max="9737" width="13.375" style="5" bestFit="1" customWidth="1"/>
    <col min="9738" max="9983" width="9.125" style="5" customWidth="1"/>
    <col min="9984" max="9991" width="11.5" style="5"/>
    <col min="9992" max="9992" width="7.5" style="5" customWidth="1"/>
    <col min="9993" max="9993" width="13.375" style="5" bestFit="1" customWidth="1"/>
    <col min="9994" max="10239" width="9.125" style="5" customWidth="1"/>
    <col min="10240" max="10247" width="11.5" style="5"/>
    <col min="10248" max="10248" width="7.5" style="5" customWidth="1"/>
    <col min="10249" max="10249" width="13.375" style="5" bestFit="1" customWidth="1"/>
    <col min="10250" max="10495" width="9.125" style="5" customWidth="1"/>
    <col min="10496" max="10503" width="11.5" style="5"/>
    <col min="10504" max="10504" width="7.5" style="5" customWidth="1"/>
    <col min="10505" max="10505" width="13.375" style="5" bestFit="1" customWidth="1"/>
    <col min="10506" max="10751" width="9.125" style="5" customWidth="1"/>
    <col min="10752" max="10759" width="11.5" style="5"/>
    <col min="10760" max="10760" width="7.5" style="5" customWidth="1"/>
    <col min="10761" max="10761" width="13.375" style="5" bestFit="1" customWidth="1"/>
    <col min="10762" max="11007" width="9.125" style="5" customWidth="1"/>
    <col min="11008" max="11015" width="11.5" style="5"/>
    <col min="11016" max="11016" width="7.5" style="5" customWidth="1"/>
    <col min="11017" max="11017" width="13.375" style="5" bestFit="1" customWidth="1"/>
    <col min="11018" max="11263" width="9.125" style="5" customWidth="1"/>
    <col min="11264" max="11271" width="11.5" style="5"/>
    <col min="11272" max="11272" width="7.5" style="5" customWidth="1"/>
    <col min="11273" max="11273" width="13.375" style="5" bestFit="1" customWidth="1"/>
    <col min="11274" max="11519" width="9.125" style="5" customWidth="1"/>
    <col min="11520" max="11527" width="11.5" style="5"/>
    <col min="11528" max="11528" width="7.5" style="5" customWidth="1"/>
    <col min="11529" max="11529" width="13.375" style="5" bestFit="1" customWidth="1"/>
    <col min="11530" max="11775" width="9.125" style="5" customWidth="1"/>
    <col min="11776" max="11783" width="11.5" style="5"/>
    <col min="11784" max="11784" width="7.5" style="5" customWidth="1"/>
    <col min="11785" max="11785" width="13.375" style="5" bestFit="1" customWidth="1"/>
    <col min="11786" max="12031" width="9.125" style="5" customWidth="1"/>
    <col min="12032" max="12039" width="11.5" style="5"/>
    <col min="12040" max="12040" width="7.5" style="5" customWidth="1"/>
    <col min="12041" max="12041" width="13.375" style="5" bestFit="1" customWidth="1"/>
    <col min="12042" max="12287" width="9.125" style="5" customWidth="1"/>
    <col min="12288" max="12295" width="11.5" style="5"/>
    <col min="12296" max="12296" width="7.5" style="5" customWidth="1"/>
    <col min="12297" max="12297" width="13.375" style="5" bestFit="1" customWidth="1"/>
    <col min="12298" max="12543" width="9.125" style="5" customWidth="1"/>
    <col min="12544" max="12551" width="11.5" style="5"/>
    <col min="12552" max="12552" width="7.5" style="5" customWidth="1"/>
    <col min="12553" max="12553" width="13.375" style="5" bestFit="1" customWidth="1"/>
    <col min="12554" max="12799" width="9.125" style="5" customWidth="1"/>
    <col min="12800" max="12807" width="11.5" style="5"/>
    <col min="12808" max="12808" width="7.5" style="5" customWidth="1"/>
    <col min="12809" max="12809" width="13.375" style="5" bestFit="1" customWidth="1"/>
    <col min="12810" max="13055" width="9.125" style="5" customWidth="1"/>
    <col min="13056" max="13063" width="11.5" style="5"/>
    <col min="13064" max="13064" width="7.5" style="5" customWidth="1"/>
    <col min="13065" max="13065" width="13.375" style="5" bestFit="1" customWidth="1"/>
    <col min="13066" max="13311" width="9.125" style="5" customWidth="1"/>
    <col min="13312" max="13319" width="11.5" style="5"/>
    <col min="13320" max="13320" width="7.5" style="5" customWidth="1"/>
    <col min="13321" max="13321" width="13.375" style="5" bestFit="1" customWidth="1"/>
    <col min="13322" max="13567" width="9.125" style="5" customWidth="1"/>
    <col min="13568" max="13575" width="11.5" style="5"/>
    <col min="13576" max="13576" width="7.5" style="5" customWidth="1"/>
    <col min="13577" max="13577" width="13.375" style="5" bestFit="1" customWidth="1"/>
    <col min="13578" max="13823" width="9.125" style="5" customWidth="1"/>
    <col min="13824" max="13831" width="11.5" style="5"/>
    <col min="13832" max="13832" width="7.5" style="5" customWidth="1"/>
    <col min="13833" max="13833" width="13.375" style="5" bestFit="1" customWidth="1"/>
    <col min="13834" max="14079" width="9.125" style="5" customWidth="1"/>
    <col min="14080" max="14087" width="11.5" style="5"/>
    <col min="14088" max="14088" width="7.5" style="5" customWidth="1"/>
    <col min="14089" max="14089" width="13.375" style="5" bestFit="1" customWidth="1"/>
    <col min="14090" max="14335" width="9.125" style="5" customWidth="1"/>
    <col min="14336" max="14343" width="11.5" style="5"/>
    <col min="14344" max="14344" width="7.5" style="5" customWidth="1"/>
    <col min="14345" max="14345" width="13.375" style="5" bestFit="1" customWidth="1"/>
    <col min="14346" max="14591" width="9.125" style="5" customWidth="1"/>
    <col min="14592" max="14599" width="11.5" style="5"/>
    <col min="14600" max="14600" width="7.5" style="5" customWidth="1"/>
    <col min="14601" max="14601" width="13.375" style="5" bestFit="1" customWidth="1"/>
    <col min="14602" max="14847" width="9.125" style="5" customWidth="1"/>
    <col min="14848" max="14855" width="11.5" style="5"/>
    <col min="14856" max="14856" width="7.5" style="5" customWidth="1"/>
    <col min="14857" max="14857" width="13.375" style="5" bestFit="1" customWidth="1"/>
    <col min="14858" max="15103" width="9.125" style="5" customWidth="1"/>
    <col min="15104" max="15111" width="11.5" style="5"/>
    <col min="15112" max="15112" width="7.5" style="5" customWidth="1"/>
    <col min="15113" max="15113" width="13.375" style="5" bestFit="1" customWidth="1"/>
    <col min="15114" max="15359" width="9.125" style="5" customWidth="1"/>
    <col min="15360" max="15367" width="11.5" style="5"/>
    <col min="15368" max="15368" width="7.5" style="5" customWidth="1"/>
    <col min="15369" max="15369" width="13.375" style="5" bestFit="1" customWidth="1"/>
    <col min="15370" max="15615" width="9.125" style="5" customWidth="1"/>
    <col min="15616" max="15623" width="11.5" style="5"/>
    <col min="15624" max="15624" width="7.5" style="5" customWidth="1"/>
    <col min="15625" max="15625" width="13.375" style="5" bestFit="1" customWidth="1"/>
    <col min="15626" max="15871" width="9.125" style="5" customWidth="1"/>
    <col min="15872" max="15879" width="11.5" style="5"/>
    <col min="15880" max="15880" width="7.5" style="5" customWidth="1"/>
    <col min="15881" max="15881" width="13.375" style="5" bestFit="1" customWidth="1"/>
    <col min="15882" max="16127" width="9.125" style="5" customWidth="1"/>
    <col min="16128" max="16135" width="11.5" style="5"/>
    <col min="16136" max="16136" width="7.5" style="5" customWidth="1"/>
    <col min="16137" max="16137" width="13.375" style="5" bestFit="1" customWidth="1"/>
    <col min="16138" max="16384" width="9.125" style="5" customWidth="1"/>
  </cols>
  <sheetData>
    <row r="10" spans="6:6" x14ac:dyDescent="0.2">
      <c r="F10" s="6"/>
    </row>
    <row r="11" spans="6:6" x14ac:dyDescent="0.2">
      <c r="F11" s="6"/>
    </row>
    <row r="17" spans="1:14" x14ac:dyDescent="0.2">
      <c r="A17" s="6"/>
    </row>
    <row r="18" spans="1:14" x14ac:dyDescent="0.2">
      <c r="A18" s="6"/>
    </row>
    <row r="27" spans="1:14" ht="15.75" x14ac:dyDescent="0.25">
      <c r="N27"/>
    </row>
    <row r="36" spans="11:11" x14ac:dyDescent="0.2">
      <c r="K36" s="7"/>
    </row>
    <row r="52" spans="6:6" ht="20.25" x14ac:dyDescent="0.3">
      <c r="F52" s="9"/>
    </row>
  </sheetData>
  <pageMargins left="0.7" right="0.7" top="0.75" bottom="0.75" header="0.3" footer="0.3"/>
  <pageSetup paperSize="9" scale="6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03FC7B-D144-F54D-B945-017EC9447558}">
  <sheetPr>
    <pageSetUpPr fitToPage="1"/>
  </sheetPr>
  <dimension ref="B2:D22"/>
  <sheetViews>
    <sheetView showGridLines="0" workbookViewId="0">
      <selection activeCell="C28" sqref="C28"/>
    </sheetView>
  </sheetViews>
  <sheetFormatPr baseColWidth="10" defaultColWidth="9.125" defaultRowHeight="18" customHeight="1" x14ac:dyDescent="0.25"/>
  <cols>
    <col min="1" max="1" width="1.875" style="1" customWidth="1"/>
    <col min="2" max="2" width="24.625" style="1" customWidth="1"/>
    <col min="3" max="3" width="103.75" style="1" customWidth="1"/>
    <col min="4" max="4" width="6" style="1" customWidth="1"/>
    <col min="5" max="16384" width="9.125" style="1"/>
  </cols>
  <sheetData>
    <row r="2" spans="2:4" ht="26.25" x14ac:dyDescent="0.25">
      <c r="B2" s="8" t="s">
        <v>0</v>
      </c>
    </row>
    <row r="3" spans="2:4" ht="12.75" x14ac:dyDescent="0.25">
      <c r="B3" s="2"/>
      <c r="C3" s="2"/>
      <c r="D3" s="3" t="s">
        <v>1</v>
      </c>
    </row>
    <row r="4" spans="2:4" ht="12.75" x14ac:dyDescent="0.25"/>
    <row r="5" spans="2:4" ht="12.75" x14ac:dyDescent="0.2">
      <c r="B5" s="4" t="s">
        <v>113</v>
      </c>
    </row>
    <row r="6" spans="2:4" ht="12.75" x14ac:dyDescent="0.25">
      <c r="B6" s="2"/>
      <c r="C6" s="2"/>
      <c r="D6" s="2"/>
    </row>
    <row r="7" spans="2:4" ht="12.75" x14ac:dyDescent="0.25"/>
    <row r="8" spans="2:4" ht="12.75" x14ac:dyDescent="0.25"/>
    <row r="9" spans="2:4" ht="12.75" x14ac:dyDescent="0.2">
      <c r="B9" s="17" t="s">
        <v>162</v>
      </c>
      <c r="D9" s="1">
        <v>1</v>
      </c>
    </row>
    <row r="10" spans="2:4" ht="12.75" x14ac:dyDescent="0.2">
      <c r="B10" s="17" t="s">
        <v>164</v>
      </c>
      <c r="C10" s="18"/>
      <c r="D10" s="18">
        <v>2</v>
      </c>
    </row>
    <row r="11" spans="2:4" ht="12.75" x14ac:dyDescent="0.2">
      <c r="B11" s="17" t="s">
        <v>163</v>
      </c>
      <c r="C11" s="18"/>
      <c r="D11" s="18"/>
    </row>
    <row r="12" spans="2:4" ht="12.75" x14ac:dyDescent="0.2">
      <c r="B12" s="17" t="s">
        <v>157</v>
      </c>
      <c r="C12" s="18"/>
      <c r="D12" s="18">
        <v>3</v>
      </c>
    </row>
    <row r="13" spans="2:4" ht="12.75" x14ac:dyDescent="0.2">
      <c r="B13" s="17" t="s">
        <v>165</v>
      </c>
      <c r="C13" s="18"/>
      <c r="D13" s="18"/>
    </row>
    <row r="14" spans="2:4" ht="12.75" x14ac:dyDescent="0.2">
      <c r="B14" s="17" t="s">
        <v>159</v>
      </c>
      <c r="C14" s="18"/>
      <c r="D14" s="18">
        <v>4</v>
      </c>
    </row>
    <row r="15" spans="2:4" ht="12.75" x14ac:dyDescent="0.2">
      <c r="B15" s="17" t="s">
        <v>166</v>
      </c>
      <c r="C15" s="18"/>
      <c r="D15" s="18"/>
    </row>
    <row r="16" spans="2:4" ht="12.75" x14ac:dyDescent="0.2">
      <c r="B16" s="17" t="s">
        <v>157</v>
      </c>
      <c r="C16" s="18"/>
      <c r="D16" s="18">
        <v>5</v>
      </c>
    </row>
    <row r="17" spans="2:4" ht="12.75" x14ac:dyDescent="0.2">
      <c r="B17" s="17" t="s">
        <v>167</v>
      </c>
      <c r="C17" s="18"/>
      <c r="D17" s="18"/>
    </row>
    <row r="18" spans="2:4" ht="12.75" x14ac:dyDescent="0.2">
      <c r="B18" s="17" t="s">
        <v>159</v>
      </c>
      <c r="C18" s="18"/>
      <c r="D18" s="18">
        <v>6</v>
      </c>
    </row>
    <row r="19" spans="2:4" ht="12.75" x14ac:dyDescent="0.25">
      <c r="B19" s="19"/>
      <c r="C19" s="19"/>
      <c r="D19" s="19"/>
    </row>
    <row r="20" spans="2:4" ht="12.75" x14ac:dyDescent="0.25">
      <c r="B20" s="18"/>
      <c r="C20" s="18"/>
      <c r="D20" s="18"/>
    </row>
    <row r="21" spans="2:4" ht="12.75" x14ac:dyDescent="0.25">
      <c r="B21" s="18" t="s">
        <v>32</v>
      </c>
      <c r="C21" s="18"/>
      <c r="D21" s="18">
        <v>7</v>
      </c>
    </row>
    <row r="22" spans="2:4" ht="12.75" x14ac:dyDescent="0.25">
      <c r="B22" s="19"/>
      <c r="C22" s="19"/>
      <c r="D22" s="19"/>
    </row>
  </sheetData>
  <pageMargins left="0.7" right="0.7" top="0.75" bottom="0.75" header="0.3" footer="0.3"/>
  <pageSetup paperSize="9" scale="8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D23C2E-F942-4ABC-B11D-07453636F578}">
  <dimension ref="A1:N106"/>
  <sheetViews>
    <sheetView showGridLines="0" zoomScale="85" zoomScaleNormal="85" workbookViewId="0">
      <selection activeCell="A4" sqref="A4"/>
    </sheetView>
  </sheetViews>
  <sheetFormatPr baseColWidth="10" defaultRowHeight="15.75" x14ac:dyDescent="0.25"/>
  <cols>
    <col min="1" max="1" width="67.875" customWidth="1"/>
    <col min="2" max="2" width="8.5" customWidth="1"/>
    <col min="3" max="3" width="8.125" customWidth="1"/>
    <col min="4" max="4" width="8.25" customWidth="1"/>
    <col min="5" max="5" width="8.125" customWidth="1"/>
    <col min="6" max="6" width="8.375" customWidth="1"/>
    <col min="7" max="7" width="8.5" customWidth="1"/>
    <col min="8" max="11" width="8.375" customWidth="1"/>
    <col min="12" max="12" width="8.625" customWidth="1"/>
    <col min="13" max="13" width="8.5" customWidth="1"/>
    <col min="14" max="14" width="8" customWidth="1"/>
    <col min="15" max="16384" width="11" style="30"/>
  </cols>
  <sheetData>
    <row r="1" spans="1:14" x14ac:dyDescent="0.25">
      <c r="A1" s="54" t="s">
        <v>161</v>
      </c>
    </row>
    <row r="3" spans="1:14" x14ac:dyDescent="0.25">
      <c r="B3" s="59" t="s">
        <v>3</v>
      </c>
      <c r="C3" s="59"/>
      <c r="D3" s="59"/>
      <c r="E3" s="60" t="s">
        <v>4</v>
      </c>
      <c r="F3" s="59"/>
      <c r="G3" s="61"/>
      <c r="H3" s="59" t="s">
        <v>5</v>
      </c>
      <c r="I3" s="59"/>
      <c r="J3" s="59"/>
      <c r="K3" s="60" t="s">
        <v>169</v>
      </c>
      <c r="L3" s="59"/>
      <c r="M3" s="59"/>
      <c r="N3" s="59"/>
    </row>
    <row r="4" spans="1:14" x14ac:dyDescent="0.25">
      <c r="A4" s="21" t="s">
        <v>155</v>
      </c>
      <c r="B4" s="26" t="s">
        <v>193</v>
      </c>
      <c r="C4" s="26" t="s">
        <v>194</v>
      </c>
      <c r="D4" s="26" t="s">
        <v>2</v>
      </c>
      <c r="E4" s="29" t="s">
        <v>193</v>
      </c>
      <c r="F4" s="26" t="s">
        <v>194</v>
      </c>
      <c r="G4" s="31" t="s">
        <v>2</v>
      </c>
      <c r="H4" s="26" t="s">
        <v>193</v>
      </c>
      <c r="I4" s="26" t="s">
        <v>194</v>
      </c>
      <c r="J4" s="26" t="s">
        <v>2</v>
      </c>
      <c r="K4" s="29" t="s">
        <v>193</v>
      </c>
      <c r="L4" s="26" t="s">
        <v>194</v>
      </c>
      <c r="M4" s="26" t="s">
        <v>2</v>
      </c>
      <c r="N4" s="26" t="s">
        <v>151</v>
      </c>
    </row>
    <row r="5" spans="1:14" x14ac:dyDescent="0.25">
      <c r="A5" s="57" t="s">
        <v>170</v>
      </c>
      <c r="B5" s="34">
        <v>197</v>
      </c>
      <c r="C5" s="34">
        <v>3448</v>
      </c>
      <c r="D5" s="34">
        <v>3645</v>
      </c>
      <c r="E5" s="33">
        <v>78</v>
      </c>
      <c r="F5" s="34">
        <v>1526</v>
      </c>
      <c r="G5" s="35">
        <v>1604</v>
      </c>
      <c r="H5" s="34">
        <v>293</v>
      </c>
      <c r="I5" s="34">
        <v>6298</v>
      </c>
      <c r="J5" s="34">
        <v>6591</v>
      </c>
      <c r="K5" s="33">
        <v>568</v>
      </c>
      <c r="L5" s="34">
        <v>11272</v>
      </c>
      <c r="M5" s="34">
        <v>11840</v>
      </c>
      <c r="N5" s="32">
        <v>36.551000000000002</v>
      </c>
    </row>
    <row r="6" spans="1:14" x14ac:dyDescent="0.25">
      <c r="A6" s="22" t="s">
        <v>171</v>
      </c>
      <c r="B6" s="20">
        <v>187</v>
      </c>
      <c r="C6" s="20">
        <v>3211</v>
      </c>
      <c r="D6" s="20">
        <v>3398</v>
      </c>
      <c r="E6" s="39">
        <v>105</v>
      </c>
      <c r="F6" s="20">
        <v>1706</v>
      </c>
      <c r="G6" s="40">
        <v>1811</v>
      </c>
      <c r="H6" s="20">
        <v>415</v>
      </c>
      <c r="I6" s="20">
        <v>5837</v>
      </c>
      <c r="J6" s="20">
        <v>6252</v>
      </c>
      <c r="K6" s="39">
        <v>707</v>
      </c>
      <c r="L6" s="20">
        <v>10754</v>
      </c>
      <c r="M6" s="20">
        <v>11461</v>
      </c>
      <c r="N6" s="41">
        <v>35.380008643575998</v>
      </c>
    </row>
    <row r="7" spans="1:14" x14ac:dyDescent="0.25">
      <c r="A7" s="22" t="s">
        <v>172</v>
      </c>
      <c r="B7" s="20">
        <v>0</v>
      </c>
      <c r="C7" s="20">
        <v>317</v>
      </c>
      <c r="D7" s="20">
        <v>317</v>
      </c>
      <c r="E7" s="39">
        <v>0</v>
      </c>
      <c r="F7" s="20">
        <v>154</v>
      </c>
      <c r="G7" s="40">
        <v>154</v>
      </c>
      <c r="H7" s="20">
        <v>0</v>
      </c>
      <c r="I7" s="20">
        <v>787</v>
      </c>
      <c r="J7" s="20">
        <v>787</v>
      </c>
      <c r="K7" s="39">
        <v>0</v>
      </c>
      <c r="L7" s="20">
        <v>1258</v>
      </c>
      <c r="M7" s="20">
        <v>1258</v>
      </c>
      <c r="N7" s="41">
        <v>3.8834352040501301</v>
      </c>
    </row>
    <row r="8" spans="1:14" x14ac:dyDescent="0.25">
      <c r="A8" s="22" t="s">
        <v>173</v>
      </c>
      <c r="B8" s="20">
        <v>146</v>
      </c>
      <c r="C8" s="20">
        <v>181</v>
      </c>
      <c r="D8" s="20">
        <v>327</v>
      </c>
      <c r="E8" s="39">
        <v>100</v>
      </c>
      <c r="F8" s="20">
        <v>118</v>
      </c>
      <c r="G8" s="40">
        <v>218</v>
      </c>
      <c r="H8" s="20">
        <v>228</v>
      </c>
      <c r="I8" s="20">
        <v>434</v>
      </c>
      <c r="J8" s="20">
        <v>662</v>
      </c>
      <c r="K8" s="39">
        <v>474</v>
      </c>
      <c r="L8" s="20">
        <v>733</v>
      </c>
      <c r="M8" s="20">
        <v>1207</v>
      </c>
      <c r="N8" s="41">
        <v>3.72599864172378</v>
      </c>
    </row>
    <row r="9" spans="1:14" x14ac:dyDescent="0.25">
      <c r="A9" s="22" t="s">
        <v>101</v>
      </c>
      <c r="B9" s="20">
        <v>2</v>
      </c>
      <c r="C9" s="20">
        <v>369</v>
      </c>
      <c r="D9" s="20">
        <v>371</v>
      </c>
      <c r="E9" s="39">
        <v>9</v>
      </c>
      <c r="F9" s="20">
        <v>89</v>
      </c>
      <c r="G9" s="40">
        <v>98</v>
      </c>
      <c r="H9" s="20">
        <v>9</v>
      </c>
      <c r="I9" s="20">
        <v>480</v>
      </c>
      <c r="J9" s="20">
        <v>489</v>
      </c>
      <c r="K9" s="39">
        <v>20</v>
      </c>
      <c r="L9" s="20">
        <v>938</v>
      </c>
      <c r="M9" s="20">
        <v>958</v>
      </c>
      <c r="N9" s="41">
        <v>2.95733777860098</v>
      </c>
    </row>
    <row r="10" spans="1:14" x14ac:dyDescent="0.25">
      <c r="A10" s="22" t="s">
        <v>174</v>
      </c>
      <c r="B10" s="20">
        <v>1</v>
      </c>
      <c r="C10" s="20">
        <v>438</v>
      </c>
      <c r="D10" s="20">
        <v>439</v>
      </c>
      <c r="E10" s="39">
        <v>0</v>
      </c>
      <c r="F10" s="20">
        <v>85</v>
      </c>
      <c r="G10" s="40">
        <v>85</v>
      </c>
      <c r="H10" s="20">
        <v>0</v>
      </c>
      <c r="I10" s="20">
        <v>411</v>
      </c>
      <c r="J10" s="20">
        <v>411</v>
      </c>
      <c r="K10" s="39">
        <v>1</v>
      </c>
      <c r="L10" s="20">
        <v>934</v>
      </c>
      <c r="M10" s="20">
        <v>935</v>
      </c>
      <c r="N10" s="41">
        <v>2.8863369759832098</v>
      </c>
    </row>
    <row r="11" spans="1:14" x14ac:dyDescent="0.25">
      <c r="A11" s="22" t="s">
        <v>175</v>
      </c>
      <c r="B11" s="20">
        <v>11</v>
      </c>
      <c r="C11" s="20">
        <v>154</v>
      </c>
      <c r="D11" s="20">
        <v>165</v>
      </c>
      <c r="E11" s="39">
        <v>0</v>
      </c>
      <c r="F11" s="20">
        <v>81</v>
      </c>
      <c r="G11" s="40">
        <v>81</v>
      </c>
      <c r="H11" s="20">
        <v>2</v>
      </c>
      <c r="I11" s="20">
        <v>644</v>
      </c>
      <c r="J11" s="20">
        <v>646</v>
      </c>
      <c r="K11" s="39">
        <v>13</v>
      </c>
      <c r="L11" s="20">
        <v>879</v>
      </c>
      <c r="M11" s="20">
        <v>892</v>
      </c>
      <c r="N11" s="41">
        <v>2.7535963450021601</v>
      </c>
    </row>
    <row r="12" spans="1:14" x14ac:dyDescent="0.25">
      <c r="A12" s="22" t="s">
        <v>176</v>
      </c>
      <c r="B12" s="20">
        <v>99</v>
      </c>
      <c r="C12" s="20">
        <v>77</v>
      </c>
      <c r="D12" s="20">
        <v>176</v>
      </c>
      <c r="E12" s="39">
        <v>60</v>
      </c>
      <c r="F12" s="20">
        <v>34</v>
      </c>
      <c r="G12" s="40">
        <v>94</v>
      </c>
      <c r="H12" s="20">
        <v>153</v>
      </c>
      <c r="I12" s="20">
        <v>366</v>
      </c>
      <c r="J12" s="20">
        <v>519</v>
      </c>
      <c r="K12" s="39">
        <v>312</v>
      </c>
      <c r="L12" s="20">
        <v>477</v>
      </c>
      <c r="M12" s="20">
        <v>789</v>
      </c>
      <c r="N12" s="41">
        <v>2.4356362289312798</v>
      </c>
    </row>
    <row r="13" spans="1:14" x14ac:dyDescent="0.25">
      <c r="A13" s="22" t="s">
        <v>177</v>
      </c>
      <c r="B13" s="20">
        <v>12</v>
      </c>
      <c r="C13" s="20">
        <v>78</v>
      </c>
      <c r="D13" s="20">
        <v>90</v>
      </c>
      <c r="E13" s="39">
        <v>2</v>
      </c>
      <c r="F13" s="20">
        <v>40</v>
      </c>
      <c r="G13" s="40">
        <v>42</v>
      </c>
      <c r="H13" s="20">
        <v>16</v>
      </c>
      <c r="I13" s="20">
        <v>442</v>
      </c>
      <c r="J13" s="20">
        <v>458</v>
      </c>
      <c r="K13" s="39">
        <v>30</v>
      </c>
      <c r="L13" s="20">
        <v>560</v>
      </c>
      <c r="M13" s="20">
        <v>590</v>
      </c>
      <c r="N13" s="41">
        <v>1.8213249367166799</v>
      </c>
    </row>
    <row r="14" spans="1:14" x14ac:dyDescent="0.25">
      <c r="A14" s="22" t="s">
        <v>111</v>
      </c>
      <c r="B14" s="20">
        <v>0</v>
      </c>
      <c r="C14" s="20">
        <v>136</v>
      </c>
      <c r="D14" s="20">
        <v>136</v>
      </c>
      <c r="E14" s="39">
        <v>0</v>
      </c>
      <c r="F14" s="20">
        <v>77</v>
      </c>
      <c r="G14" s="40">
        <v>77</v>
      </c>
      <c r="H14" s="20">
        <v>6</v>
      </c>
      <c r="I14" s="20">
        <v>355</v>
      </c>
      <c r="J14" s="20">
        <v>361</v>
      </c>
      <c r="K14" s="39">
        <v>6</v>
      </c>
      <c r="L14" s="20">
        <v>568</v>
      </c>
      <c r="M14" s="20">
        <v>574</v>
      </c>
      <c r="N14" s="41">
        <v>1.7719330740260499</v>
      </c>
    </row>
    <row r="15" spans="1:14" x14ac:dyDescent="0.25">
      <c r="A15" s="22" t="s">
        <v>178</v>
      </c>
      <c r="B15" s="20">
        <v>100</v>
      </c>
      <c r="C15" s="20">
        <v>52</v>
      </c>
      <c r="D15" s="20">
        <v>152</v>
      </c>
      <c r="E15" s="39">
        <v>21</v>
      </c>
      <c r="F15" s="20">
        <v>12</v>
      </c>
      <c r="G15" s="40">
        <v>33</v>
      </c>
      <c r="H15" s="20">
        <v>98</v>
      </c>
      <c r="I15" s="20">
        <v>18</v>
      </c>
      <c r="J15" s="20">
        <v>116</v>
      </c>
      <c r="K15" s="39">
        <v>219</v>
      </c>
      <c r="L15" s="20">
        <v>82</v>
      </c>
      <c r="M15" s="20">
        <v>301</v>
      </c>
      <c r="N15" s="41">
        <v>0.92918441686732101</v>
      </c>
    </row>
    <row r="16" spans="1:14" x14ac:dyDescent="0.25">
      <c r="A16" s="22" t="s">
        <v>152</v>
      </c>
      <c r="B16" s="20">
        <v>66</v>
      </c>
      <c r="C16" s="20">
        <v>29</v>
      </c>
      <c r="D16" s="20">
        <v>95</v>
      </c>
      <c r="E16" s="39">
        <v>28</v>
      </c>
      <c r="F16" s="20">
        <v>8</v>
      </c>
      <c r="G16" s="40">
        <v>36</v>
      </c>
      <c r="H16" s="20">
        <v>65</v>
      </c>
      <c r="I16" s="20">
        <v>35</v>
      </c>
      <c r="J16" s="20">
        <v>100</v>
      </c>
      <c r="K16" s="39">
        <v>159</v>
      </c>
      <c r="L16" s="20">
        <v>72</v>
      </c>
      <c r="M16" s="20">
        <v>231</v>
      </c>
      <c r="N16" s="41">
        <v>0.71309501759585103</v>
      </c>
    </row>
    <row r="17" spans="1:14" x14ac:dyDescent="0.25">
      <c r="A17" s="22" t="s">
        <v>40</v>
      </c>
      <c r="B17" s="20">
        <v>0</v>
      </c>
      <c r="C17" s="20">
        <v>56</v>
      </c>
      <c r="D17" s="20">
        <v>56</v>
      </c>
      <c r="E17" s="39">
        <v>0</v>
      </c>
      <c r="F17" s="20">
        <v>17</v>
      </c>
      <c r="G17" s="40">
        <v>17</v>
      </c>
      <c r="H17" s="20">
        <v>0</v>
      </c>
      <c r="I17" s="20">
        <v>73</v>
      </c>
      <c r="J17" s="20">
        <v>73</v>
      </c>
      <c r="K17" s="39">
        <v>0</v>
      </c>
      <c r="L17" s="20">
        <v>146</v>
      </c>
      <c r="M17" s="20">
        <v>146</v>
      </c>
      <c r="N17" s="41">
        <v>0.45070074705192298</v>
      </c>
    </row>
    <row r="18" spans="1:14" x14ac:dyDescent="0.25">
      <c r="A18" s="22" t="s">
        <v>53</v>
      </c>
      <c r="B18" s="20">
        <v>32</v>
      </c>
      <c r="C18" s="20">
        <v>24</v>
      </c>
      <c r="D18" s="20">
        <v>56</v>
      </c>
      <c r="E18" s="39">
        <v>10</v>
      </c>
      <c r="F18" s="20">
        <v>11</v>
      </c>
      <c r="G18" s="40">
        <v>21</v>
      </c>
      <c r="H18" s="20">
        <v>31</v>
      </c>
      <c r="I18" s="20">
        <v>8</v>
      </c>
      <c r="J18" s="20">
        <v>39</v>
      </c>
      <c r="K18" s="39">
        <v>73</v>
      </c>
      <c r="L18" s="20">
        <v>43</v>
      </c>
      <c r="M18" s="20">
        <v>116</v>
      </c>
      <c r="N18" s="41">
        <v>0.35809100450700698</v>
      </c>
    </row>
    <row r="19" spans="1:14" x14ac:dyDescent="0.25">
      <c r="A19" s="22" t="s">
        <v>179</v>
      </c>
      <c r="B19" s="20">
        <v>59</v>
      </c>
      <c r="C19" s="20">
        <v>48</v>
      </c>
      <c r="D19" s="20">
        <v>107</v>
      </c>
      <c r="E19" s="39">
        <v>0</v>
      </c>
      <c r="F19" s="20">
        <v>0</v>
      </c>
      <c r="G19" s="40">
        <v>0</v>
      </c>
      <c r="H19" s="20">
        <v>0</v>
      </c>
      <c r="I19" s="20">
        <v>0</v>
      </c>
      <c r="J19" s="20">
        <v>0</v>
      </c>
      <c r="K19" s="39">
        <v>59</v>
      </c>
      <c r="L19" s="20">
        <v>48</v>
      </c>
      <c r="M19" s="20">
        <v>107</v>
      </c>
      <c r="N19" s="41">
        <v>0.33030808174353299</v>
      </c>
    </row>
    <row r="20" spans="1:14" x14ac:dyDescent="0.25">
      <c r="A20" s="22" t="s">
        <v>61</v>
      </c>
      <c r="B20" s="20">
        <v>0</v>
      </c>
      <c r="C20" s="20">
        <v>18</v>
      </c>
      <c r="D20" s="20">
        <v>18</v>
      </c>
      <c r="E20" s="39">
        <v>0</v>
      </c>
      <c r="F20" s="20">
        <v>9</v>
      </c>
      <c r="G20" s="40">
        <v>9</v>
      </c>
      <c r="H20" s="20">
        <v>0</v>
      </c>
      <c r="I20" s="20">
        <v>31</v>
      </c>
      <c r="J20" s="20">
        <v>31</v>
      </c>
      <c r="K20" s="39">
        <v>0</v>
      </c>
      <c r="L20" s="20">
        <v>58</v>
      </c>
      <c r="M20" s="20">
        <v>58</v>
      </c>
      <c r="N20" s="41">
        <v>0.17904550225350399</v>
      </c>
    </row>
    <row r="21" spans="1:14" x14ac:dyDescent="0.25">
      <c r="A21" s="22" t="s">
        <v>153</v>
      </c>
      <c r="B21" s="20">
        <v>0</v>
      </c>
      <c r="C21" s="20">
        <v>20</v>
      </c>
      <c r="D21" s="20">
        <v>20</v>
      </c>
      <c r="E21" s="39">
        <v>0</v>
      </c>
      <c r="F21" s="20">
        <v>6</v>
      </c>
      <c r="G21" s="40">
        <v>6</v>
      </c>
      <c r="H21" s="20">
        <v>0</v>
      </c>
      <c r="I21" s="20">
        <v>28</v>
      </c>
      <c r="J21" s="20">
        <v>28</v>
      </c>
      <c r="K21" s="39">
        <v>0</v>
      </c>
      <c r="L21" s="20">
        <v>54</v>
      </c>
      <c r="M21" s="20">
        <v>54</v>
      </c>
      <c r="N21" s="41">
        <v>0.16669753658084799</v>
      </c>
    </row>
    <row r="22" spans="1:14" x14ac:dyDescent="0.25">
      <c r="A22" s="22" t="s">
        <v>180</v>
      </c>
      <c r="B22" s="20">
        <v>0</v>
      </c>
      <c r="C22" s="20">
        <v>8</v>
      </c>
      <c r="D22" s="20">
        <v>8</v>
      </c>
      <c r="E22" s="39">
        <v>0</v>
      </c>
      <c r="F22" s="20">
        <v>9</v>
      </c>
      <c r="G22" s="40">
        <v>9</v>
      </c>
      <c r="H22" s="20">
        <v>0</v>
      </c>
      <c r="I22" s="20">
        <v>35</v>
      </c>
      <c r="J22" s="20">
        <v>35</v>
      </c>
      <c r="K22" s="39">
        <v>0</v>
      </c>
      <c r="L22" s="20">
        <v>52</v>
      </c>
      <c r="M22" s="20">
        <v>52</v>
      </c>
      <c r="N22" s="41">
        <v>0.16052355374452101</v>
      </c>
    </row>
    <row r="23" spans="1:14" x14ac:dyDescent="0.25">
      <c r="A23" s="22" t="s">
        <v>181</v>
      </c>
      <c r="B23" s="20">
        <v>0</v>
      </c>
      <c r="C23" s="20">
        <v>45</v>
      </c>
      <c r="D23" s="20">
        <v>45</v>
      </c>
      <c r="E23" s="39">
        <v>0</v>
      </c>
      <c r="F23" s="20">
        <v>0</v>
      </c>
      <c r="G23" s="40">
        <v>0</v>
      </c>
      <c r="H23" s="20">
        <v>0</v>
      </c>
      <c r="I23" s="20">
        <v>0</v>
      </c>
      <c r="J23" s="20">
        <v>0</v>
      </c>
      <c r="K23" s="39">
        <v>0</v>
      </c>
      <c r="L23" s="20">
        <v>45</v>
      </c>
      <c r="M23" s="20">
        <v>45</v>
      </c>
      <c r="N23" s="41">
        <v>0.13891461381737399</v>
      </c>
    </row>
    <row r="24" spans="1:14" x14ac:dyDescent="0.25">
      <c r="A24" s="22" t="s">
        <v>182</v>
      </c>
      <c r="B24" s="20">
        <v>0</v>
      </c>
      <c r="C24" s="20">
        <v>38</v>
      </c>
      <c r="D24" s="20">
        <v>38</v>
      </c>
      <c r="E24" s="39">
        <v>0</v>
      </c>
      <c r="F24" s="20">
        <v>0</v>
      </c>
      <c r="G24" s="40">
        <v>0</v>
      </c>
      <c r="H24" s="20">
        <v>0</v>
      </c>
      <c r="I24" s="20">
        <v>0</v>
      </c>
      <c r="J24" s="20">
        <v>0</v>
      </c>
      <c r="K24" s="39">
        <v>0</v>
      </c>
      <c r="L24" s="20">
        <v>38</v>
      </c>
      <c r="M24" s="20">
        <v>38</v>
      </c>
      <c r="N24" s="41">
        <v>0.117305673890227</v>
      </c>
    </row>
    <row r="25" spans="1:14" x14ac:dyDescent="0.25">
      <c r="A25" s="22" t="s">
        <v>42</v>
      </c>
      <c r="B25" s="20">
        <v>0</v>
      </c>
      <c r="C25" s="20">
        <v>3</v>
      </c>
      <c r="D25" s="20">
        <v>3</v>
      </c>
      <c r="E25" s="39">
        <v>0</v>
      </c>
      <c r="F25" s="20">
        <v>0</v>
      </c>
      <c r="G25" s="40">
        <v>0</v>
      </c>
      <c r="H25" s="20">
        <v>0</v>
      </c>
      <c r="I25" s="20">
        <v>31</v>
      </c>
      <c r="J25" s="20">
        <v>31</v>
      </c>
      <c r="K25" s="39">
        <v>0</v>
      </c>
      <c r="L25" s="20">
        <v>34</v>
      </c>
      <c r="M25" s="20">
        <v>34</v>
      </c>
      <c r="N25" s="41">
        <v>0.104957708217571</v>
      </c>
    </row>
    <row r="26" spans="1:14" x14ac:dyDescent="0.25">
      <c r="A26" s="22" t="s">
        <v>44</v>
      </c>
      <c r="B26" s="20">
        <v>0</v>
      </c>
      <c r="C26" s="20">
        <v>0</v>
      </c>
      <c r="D26" s="20">
        <v>0</v>
      </c>
      <c r="E26" s="39">
        <v>0</v>
      </c>
      <c r="F26" s="20">
        <v>0</v>
      </c>
      <c r="G26" s="40">
        <v>0</v>
      </c>
      <c r="H26" s="20">
        <v>0</v>
      </c>
      <c r="I26" s="20">
        <v>33</v>
      </c>
      <c r="J26" s="20">
        <v>33</v>
      </c>
      <c r="K26" s="39">
        <v>0</v>
      </c>
      <c r="L26" s="20">
        <v>33</v>
      </c>
      <c r="M26" s="20">
        <v>33</v>
      </c>
      <c r="N26" s="41">
        <v>0.101870716799407</v>
      </c>
    </row>
    <row r="27" spans="1:14" x14ac:dyDescent="0.25">
      <c r="A27" s="22" t="s">
        <v>45</v>
      </c>
      <c r="B27" s="20">
        <v>1</v>
      </c>
      <c r="C27" s="20">
        <v>4</v>
      </c>
      <c r="D27" s="20">
        <v>5</v>
      </c>
      <c r="E27" s="39">
        <v>0</v>
      </c>
      <c r="F27" s="20">
        <v>0</v>
      </c>
      <c r="G27" s="40">
        <v>0</v>
      </c>
      <c r="H27" s="20">
        <v>21</v>
      </c>
      <c r="I27" s="20">
        <v>5</v>
      </c>
      <c r="J27" s="20">
        <v>26</v>
      </c>
      <c r="K27" s="39">
        <v>22</v>
      </c>
      <c r="L27" s="20">
        <v>9</v>
      </c>
      <c r="M27" s="20">
        <v>31</v>
      </c>
      <c r="N27" s="41">
        <v>9.5696733963079594E-2</v>
      </c>
    </row>
    <row r="28" spans="1:14" x14ac:dyDescent="0.25">
      <c r="A28" s="22" t="s">
        <v>67</v>
      </c>
      <c r="B28" s="20">
        <v>2</v>
      </c>
      <c r="C28" s="20">
        <v>27</v>
      </c>
      <c r="D28" s="20">
        <v>29</v>
      </c>
      <c r="E28" s="39">
        <v>0</v>
      </c>
      <c r="F28" s="20">
        <v>0</v>
      </c>
      <c r="G28" s="40">
        <v>0</v>
      </c>
      <c r="H28" s="20">
        <v>0</v>
      </c>
      <c r="I28" s="20">
        <v>0</v>
      </c>
      <c r="J28" s="20">
        <v>0</v>
      </c>
      <c r="K28" s="39">
        <v>2</v>
      </c>
      <c r="L28" s="20">
        <v>27</v>
      </c>
      <c r="M28" s="20">
        <v>29</v>
      </c>
      <c r="N28" s="41">
        <v>8.9522751126751898E-2</v>
      </c>
    </row>
    <row r="29" spans="1:14" x14ac:dyDescent="0.25">
      <c r="A29" s="22" t="s">
        <v>41</v>
      </c>
      <c r="B29" s="20">
        <v>0</v>
      </c>
      <c r="C29" s="20">
        <v>27</v>
      </c>
      <c r="D29" s="20">
        <v>27</v>
      </c>
      <c r="E29" s="39">
        <v>0</v>
      </c>
      <c r="F29" s="20">
        <v>0</v>
      </c>
      <c r="G29" s="40">
        <v>0</v>
      </c>
      <c r="H29" s="20">
        <v>0</v>
      </c>
      <c r="I29" s="20">
        <v>0</v>
      </c>
      <c r="J29" s="20">
        <v>0</v>
      </c>
      <c r="K29" s="39">
        <v>0</v>
      </c>
      <c r="L29" s="20">
        <v>27</v>
      </c>
      <c r="M29" s="20">
        <v>27</v>
      </c>
      <c r="N29" s="41">
        <v>8.3348768290424105E-2</v>
      </c>
    </row>
    <row r="30" spans="1:14" x14ac:dyDescent="0.25">
      <c r="A30" s="22" t="s">
        <v>46</v>
      </c>
      <c r="B30" s="20">
        <v>0</v>
      </c>
      <c r="C30" s="20">
        <v>10</v>
      </c>
      <c r="D30" s="20">
        <v>10</v>
      </c>
      <c r="E30" s="39">
        <v>0</v>
      </c>
      <c r="F30" s="20">
        <v>3</v>
      </c>
      <c r="G30" s="40">
        <v>3</v>
      </c>
      <c r="H30" s="20">
        <v>0</v>
      </c>
      <c r="I30" s="20">
        <v>12</v>
      </c>
      <c r="J30" s="20">
        <v>12</v>
      </c>
      <c r="K30" s="39">
        <v>0</v>
      </c>
      <c r="L30" s="20">
        <v>25</v>
      </c>
      <c r="M30" s="20">
        <v>25</v>
      </c>
      <c r="N30" s="41">
        <v>7.7174785454096395E-2</v>
      </c>
    </row>
    <row r="31" spans="1:14" x14ac:dyDescent="0.25">
      <c r="A31" s="22" t="s">
        <v>49</v>
      </c>
      <c r="B31" s="20">
        <v>13</v>
      </c>
      <c r="C31" s="20">
        <v>0</v>
      </c>
      <c r="D31" s="20">
        <v>13</v>
      </c>
      <c r="E31" s="39">
        <v>3</v>
      </c>
      <c r="F31" s="20">
        <v>0</v>
      </c>
      <c r="G31" s="40">
        <v>3</v>
      </c>
      <c r="H31" s="20">
        <v>8</v>
      </c>
      <c r="I31" s="20">
        <v>0</v>
      </c>
      <c r="J31" s="20">
        <v>8</v>
      </c>
      <c r="K31" s="39">
        <v>24</v>
      </c>
      <c r="L31" s="20">
        <v>0</v>
      </c>
      <c r="M31" s="20">
        <v>24</v>
      </c>
      <c r="N31" s="41">
        <v>7.4087794035932603E-2</v>
      </c>
    </row>
    <row r="32" spans="1:14" x14ac:dyDescent="0.25">
      <c r="A32" s="22" t="s">
        <v>63</v>
      </c>
      <c r="B32" s="20">
        <v>5</v>
      </c>
      <c r="C32" s="20">
        <v>2</v>
      </c>
      <c r="D32" s="20">
        <v>7</v>
      </c>
      <c r="E32" s="39">
        <v>4</v>
      </c>
      <c r="F32" s="20">
        <v>2</v>
      </c>
      <c r="G32" s="40">
        <v>6</v>
      </c>
      <c r="H32" s="20">
        <v>4</v>
      </c>
      <c r="I32" s="20">
        <v>4</v>
      </c>
      <c r="J32" s="20">
        <v>8</v>
      </c>
      <c r="K32" s="39">
        <v>13</v>
      </c>
      <c r="L32" s="20">
        <v>8</v>
      </c>
      <c r="M32" s="20">
        <v>21</v>
      </c>
      <c r="N32" s="41">
        <v>6.4826819781441003E-2</v>
      </c>
    </row>
    <row r="33" spans="1:14" x14ac:dyDescent="0.25">
      <c r="A33" s="22" t="s">
        <v>52</v>
      </c>
      <c r="B33" s="20">
        <v>0</v>
      </c>
      <c r="C33" s="20">
        <v>9</v>
      </c>
      <c r="D33" s="20">
        <v>9</v>
      </c>
      <c r="E33" s="39">
        <v>0</v>
      </c>
      <c r="F33" s="20">
        <v>4</v>
      </c>
      <c r="G33" s="40">
        <v>4</v>
      </c>
      <c r="H33" s="20">
        <v>0</v>
      </c>
      <c r="I33" s="20">
        <v>8</v>
      </c>
      <c r="J33" s="20">
        <v>8</v>
      </c>
      <c r="K33" s="39">
        <v>0</v>
      </c>
      <c r="L33" s="20">
        <v>21</v>
      </c>
      <c r="M33" s="20">
        <v>21</v>
      </c>
      <c r="N33" s="41">
        <v>6.4826819781441003E-2</v>
      </c>
    </row>
    <row r="34" spans="1:14" x14ac:dyDescent="0.25">
      <c r="A34" s="22" t="s">
        <v>56</v>
      </c>
      <c r="B34" s="20">
        <v>0</v>
      </c>
      <c r="C34" s="20">
        <v>6</v>
      </c>
      <c r="D34" s="20">
        <v>6</v>
      </c>
      <c r="E34" s="39">
        <v>0</v>
      </c>
      <c r="F34" s="20">
        <v>0</v>
      </c>
      <c r="G34" s="40">
        <v>0</v>
      </c>
      <c r="H34" s="20">
        <v>0</v>
      </c>
      <c r="I34" s="20">
        <v>13</v>
      </c>
      <c r="J34" s="20">
        <v>13</v>
      </c>
      <c r="K34" s="39">
        <v>0</v>
      </c>
      <c r="L34" s="20">
        <v>19</v>
      </c>
      <c r="M34" s="20">
        <v>19</v>
      </c>
      <c r="N34" s="41">
        <v>5.86528369451133E-2</v>
      </c>
    </row>
    <row r="35" spans="1:14" x14ac:dyDescent="0.25">
      <c r="A35" s="22" t="s">
        <v>100</v>
      </c>
      <c r="B35" s="20">
        <v>0</v>
      </c>
      <c r="C35" s="20">
        <v>9</v>
      </c>
      <c r="D35" s="20">
        <v>9</v>
      </c>
      <c r="E35" s="39">
        <v>0</v>
      </c>
      <c r="F35" s="20">
        <v>4</v>
      </c>
      <c r="G35" s="40">
        <v>4</v>
      </c>
      <c r="H35" s="20">
        <v>0</v>
      </c>
      <c r="I35" s="20">
        <v>5</v>
      </c>
      <c r="J35" s="20">
        <v>5</v>
      </c>
      <c r="K35" s="39">
        <v>0</v>
      </c>
      <c r="L35" s="20">
        <v>18</v>
      </c>
      <c r="M35" s="20">
        <v>18</v>
      </c>
      <c r="N35" s="41">
        <v>5.5565845526949403E-2</v>
      </c>
    </row>
    <row r="36" spans="1:14" x14ac:dyDescent="0.25">
      <c r="A36" s="22" t="s">
        <v>65</v>
      </c>
      <c r="B36" s="20">
        <v>0</v>
      </c>
      <c r="C36" s="20">
        <v>0</v>
      </c>
      <c r="D36" s="20">
        <v>0</v>
      </c>
      <c r="E36" s="39">
        <v>0</v>
      </c>
      <c r="F36" s="20">
        <v>0</v>
      </c>
      <c r="G36" s="40">
        <v>0</v>
      </c>
      <c r="H36" s="20">
        <v>0</v>
      </c>
      <c r="I36" s="20">
        <v>18</v>
      </c>
      <c r="J36" s="20">
        <v>18</v>
      </c>
      <c r="K36" s="39">
        <v>0</v>
      </c>
      <c r="L36" s="20">
        <v>18</v>
      </c>
      <c r="M36" s="20">
        <v>18</v>
      </c>
      <c r="N36" s="41">
        <v>5.5565845526949403E-2</v>
      </c>
    </row>
    <row r="37" spans="1:14" x14ac:dyDescent="0.25">
      <c r="A37" s="22" t="s">
        <v>51</v>
      </c>
      <c r="B37" s="20">
        <v>0</v>
      </c>
      <c r="C37" s="20">
        <v>0</v>
      </c>
      <c r="D37" s="20">
        <v>0</v>
      </c>
      <c r="E37" s="39">
        <v>0</v>
      </c>
      <c r="F37" s="20">
        <v>0</v>
      </c>
      <c r="G37" s="40">
        <v>0</v>
      </c>
      <c r="H37" s="20">
        <v>0</v>
      </c>
      <c r="I37" s="20">
        <v>18</v>
      </c>
      <c r="J37" s="20">
        <v>18</v>
      </c>
      <c r="K37" s="39">
        <v>0</v>
      </c>
      <c r="L37" s="20">
        <v>18</v>
      </c>
      <c r="M37" s="20">
        <v>18</v>
      </c>
      <c r="N37" s="41">
        <v>5.5565845526949403E-2</v>
      </c>
    </row>
    <row r="38" spans="1:14" x14ac:dyDescent="0.25">
      <c r="A38" s="22" t="s">
        <v>112</v>
      </c>
      <c r="B38" s="20">
        <v>0</v>
      </c>
      <c r="C38" s="20">
        <v>2</v>
      </c>
      <c r="D38" s="20">
        <v>2</v>
      </c>
      <c r="E38" s="39">
        <v>0</v>
      </c>
      <c r="F38" s="20">
        <v>2</v>
      </c>
      <c r="G38" s="40">
        <v>2</v>
      </c>
      <c r="H38" s="20">
        <v>0</v>
      </c>
      <c r="I38" s="20">
        <v>13</v>
      </c>
      <c r="J38" s="20">
        <v>13</v>
      </c>
      <c r="K38" s="39">
        <v>0</v>
      </c>
      <c r="L38" s="20">
        <v>17</v>
      </c>
      <c r="M38" s="20">
        <v>17</v>
      </c>
      <c r="N38" s="41">
        <v>5.2478854108785597E-2</v>
      </c>
    </row>
    <row r="39" spans="1:14" x14ac:dyDescent="0.25">
      <c r="A39" s="22" t="s">
        <v>54</v>
      </c>
      <c r="B39" s="20">
        <v>0</v>
      </c>
      <c r="C39" s="20">
        <v>6</v>
      </c>
      <c r="D39" s="20">
        <v>6</v>
      </c>
      <c r="E39" s="39">
        <v>0</v>
      </c>
      <c r="F39" s="20">
        <v>2</v>
      </c>
      <c r="G39" s="40">
        <v>2</v>
      </c>
      <c r="H39" s="20">
        <v>0</v>
      </c>
      <c r="I39" s="20">
        <v>9</v>
      </c>
      <c r="J39" s="20">
        <v>9</v>
      </c>
      <c r="K39" s="39">
        <v>0</v>
      </c>
      <c r="L39" s="20">
        <v>17</v>
      </c>
      <c r="M39" s="20">
        <v>17</v>
      </c>
      <c r="N39" s="41">
        <v>5.2478854108785597E-2</v>
      </c>
    </row>
    <row r="40" spans="1:14" x14ac:dyDescent="0.25">
      <c r="A40" s="22" t="s">
        <v>79</v>
      </c>
      <c r="B40" s="20">
        <v>5</v>
      </c>
      <c r="C40" s="20">
        <v>0</v>
      </c>
      <c r="D40" s="20">
        <v>5</v>
      </c>
      <c r="E40" s="39">
        <v>3</v>
      </c>
      <c r="F40" s="20">
        <v>0</v>
      </c>
      <c r="G40" s="40">
        <v>3</v>
      </c>
      <c r="H40" s="20">
        <v>7</v>
      </c>
      <c r="I40" s="20">
        <v>0</v>
      </c>
      <c r="J40" s="20">
        <v>7</v>
      </c>
      <c r="K40" s="39">
        <v>15</v>
      </c>
      <c r="L40" s="20">
        <v>0</v>
      </c>
      <c r="M40" s="20">
        <v>15</v>
      </c>
      <c r="N40" s="41">
        <v>4.6304871272457901E-2</v>
      </c>
    </row>
    <row r="41" spans="1:14" x14ac:dyDescent="0.25">
      <c r="A41" s="22" t="s">
        <v>48</v>
      </c>
      <c r="B41" s="20">
        <v>0</v>
      </c>
      <c r="C41" s="20">
        <v>2</v>
      </c>
      <c r="D41" s="20">
        <v>2</v>
      </c>
      <c r="E41" s="39">
        <v>0</v>
      </c>
      <c r="F41" s="20">
        <v>0</v>
      </c>
      <c r="G41" s="40">
        <v>0</v>
      </c>
      <c r="H41" s="20">
        <v>0</v>
      </c>
      <c r="I41" s="20">
        <v>13</v>
      </c>
      <c r="J41" s="20">
        <v>13</v>
      </c>
      <c r="K41" s="39">
        <v>0</v>
      </c>
      <c r="L41" s="20">
        <v>15</v>
      </c>
      <c r="M41" s="20">
        <v>15</v>
      </c>
      <c r="N41" s="41">
        <v>4.6304871272457901E-2</v>
      </c>
    </row>
    <row r="42" spans="1:14" x14ac:dyDescent="0.25">
      <c r="A42" s="22" t="s">
        <v>57</v>
      </c>
      <c r="B42" s="20">
        <v>0</v>
      </c>
      <c r="C42" s="20">
        <v>7</v>
      </c>
      <c r="D42" s="20">
        <v>7</v>
      </c>
      <c r="E42" s="39">
        <v>0</v>
      </c>
      <c r="F42" s="20">
        <v>2</v>
      </c>
      <c r="G42" s="40">
        <v>2</v>
      </c>
      <c r="H42" s="20">
        <v>0</v>
      </c>
      <c r="I42" s="20">
        <v>6</v>
      </c>
      <c r="J42" s="20">
        <v>6</v>
      </c>
      <c r="K42" s="39">
        <v>0</v>
      </c>
      <c r="L42" s="20">
        <v>15</v>
      </c>
      <c r="M42" s="20">
        <v>15</v>
      </c>
      <c r="N42" s="41">
        <v>4.6304871272457901E-2</v>
      </c>
    </row>
    <row r="43" spans="1:14" x14ac:dyDescent="0.25">
      <c r="A43" s="22" t="s">
        <v>43</v>
      </c>
      <c r="B43" s="20">
        <v>0</v>
      </c>
      <c r="C43" s="20">
        <v>0</v>
      </c>
      <c r="D43" s="20">
        <v>0</v>
      </c>
      <c r="E43" s="39">
        <v>0</v>
      </c>
      <c r="F43" s="20">
        <v>14</v>
      </c>
      <c r="G43" s="40">
        <v>14</v>
      </c>
      <c r="H43" s="20">
        <v>0</v>
      </c>
      <c r="I43" s="20">
        <v>0</v>
      </c>
      <c r="J43" s="20">
        <v>0</v>
      </c>
      <c r="K43" s="39">
        <v>0</v>
      </c>
      <c r="L43" s="20">
        <v>14</v>
      </c>
      <c r="M43" s="20">
        <v>14</v>
      </c>
      <c r="N43" s="41">
        <v>4.3217879854293997E-2</v>
      </c>
    </row>
    <row r="44" spans="1:14" x14ac:dyDescent="0.25">
      <c r="A44" s="22" t="s">
        <v>62</v>
      </c>
      <c r="B44" s="20">
        <v>0</v>
      </c>
      <c r="C44" s="20">
        <v>8</v>
      </c>
      <c r="D44" s="20">
        <v>8</v>
      </c>
      <c r="E44" s="39">
        <v>0</v>
      </c>
      <c r="F44" s="20">
        <v>0</v>
      </c>
      <c r="G44" s="40">
        <v>0</v>
      </c>
      <c r="H44" s="20">
        <v>0</v>
      </c>
      <c r="I44" s="20">
        <v>6</v>
      </c>
      <c r="J44" s="20">
        <v>6</v>
      </c>
      <c r="K44" s="39">
        <v>0</v>
      </c>
      <c r="L44" s="20">
        <v>14</v>
      </c>
      <c r="M44" s="20">
        <v>14</v>
      </c>
      <c r="N44" s="41">
        <v>4.3217879854293997E-2</v>
      </c>
    </row>
    <row r="45" spans="1:14" x14ac:dyDescent="0.25">
      <c r="A45" s="22" t="s">
        <v>47</v>
      </c>
      <c r="B45" s="20">
        <v>0</v>
      </c>
      <c r="C45" s="20">
        <v>0</v>
      </c>
      <c r="D45" s="20">
        <v>0</v>
      </c>
      <c r="E45" s="39">
        <v>0</v>
      </c>
      <c r="F45" s="20">
        <v>0</v>
      </c>
      <c r="G45" s="40">
        <v>0</v>
      </c>
      <c r="H45" s="20">
        <v>0</v>
      </c>
      <c r="I45" s="20">
        <v>13</v>
      </c>
      <c r="J45" s="20">
        <v>13</v>
      </c>
      <c r="K45" s="39">
        <v>0</v>
      </c>
      <c r="L45" s="20">
        <v>13</v>
      </c>
      <c r="M45" s="20">
        <v>13</v>
      </c>
      <c r="N45" s="41">
        <v>4.0130888436130198E-2</v>
      </c>
    </row>
    <row r="46" spans="1:14" x14ac:dyDescent="0.25">
      <c r="A46" s="22" t="s">
        <v>78</v>
      </c>
      <c r="B46" s="20">
        <v>0</v>
      </c>
      <c r="C46" s="20">
        <v>7</v>
      </c>
      <c r="D46" s="20">
        <v>7</v>
      </c>
      <c r="E46" s="39">
        <v>0</v>
      </c>
      <c r="F46" s="20">
        <v>1</v>
      </c>
      <c r="G46" s="40">
        <v>1</v>
      </c>
      <c r="H46" s="20">
        <v>0</v>
      </c>
      <c r="I46" s="20">
        <v>5</v>
      </c>
      <c r="J46" s="20">
        <v>5</v>
      </c>
      <c r="K46" s="39">
        <v>0</v>
      </c>
      <c r="L46" s="20">
        <v>13</v>
      </c>
      <c r="M46" s="20">
        <v>13</v>
      </c>
      <c r="N46" s="41">
        <v>4.0130888436130198E-2</v>
      </c>
    </row>
    <row r="47" spans="1:14" x14ac:dyDescent="0.25">
      <c r="A47" s="22" t="s">
        <v>85</v>
      </c>
      <c r="B47" s="20">
        <v>0</v>
      </c>
      <c r="C47" s="20">
        <v>1</v>
      </c>
      <c r="D47" s="20">
        <v>1</v>
      </c>
      <c r="E47" s="39">
        <v>0</v>
      </c>
      <c r="F47" s="20">
        <v>0</v>
      </c>
      <c r="G47" s="40">
        <v>0</v>
      </c>
      <c r="H47" s="20">
        <v>0</v>
      </c>
      <c r="I47" s="20">
        <v>12</v>
      </c>
      <c r="J47" s="20">
        <v>12</v>
      </c>
      <c r="K47" s="39">
        <v>0</v>
      </c>
      <c r="L47" s="20">
        <v>13</v>
      </c>
      <c r="M47" s="20">
        <v>13</v>
      </c>
      <c r="N47" s="41">
        <v>4.0130888436130198E-2</v>
      </c>
    </row>
    <row r="48" spans="1:14" x14ac:dyDescent="0.25">
      <c r="A48" s="22" t="s">
        <v>55</v>
      </c>
      <c r="B48" s="20">
        <v>0</v>
      </c>
      <c r="C48" s="20">
        <v>3</v>
      </c>
      <c r="D48" s="20">
        <v>3</v>
      </c>
      <c r="E48" s="39">
        <v>0</v>
      </c>
      <c r="F48" s="20">
        <v>1</v>
      </c>
      <c r="G48" s="40">
        <v>1</v>
      </c>
      <c r="H48" s="20">
        <v>0</v>
      </c>
      <c r="I48" s="20">
        <v>9</v>
      </c>
      <c r="J48" s="20">
        <v>9</v>
      </c>
      <c r="K48" s="39">
        <v>0</v>
      </c>
      <c r="L48" s="20">
        <v>13</v>
      </c>
      <c r="M48" s="20">
        <v>13</v>
      </c>
      <c r="N48" s="41">
        <v>4.0130888436130198E-2</v>
      </c>
    </row>
    <row r="49" spans="1:14" x14ac:dyDescent="0.25">
      <c r="A49" s="22" t="s">
        <v>68</v>
      </c>
      <c r="B49" s="20">
        <v>0</v>
      </c>
      <c r="C49" s="20">
        <v>13</v>
      </c>
      <c r="D49" s="20">
        <v>13</v>
      </c>
      <c r="E49" s="39">
        <v>0</v>
      </c>
      <c r="F49" s="20">
        <v>0</v>
      </c>
      <c r="G49" s="40">
        <v>0</v>
      </c>
      <c r="H49" s="20">
        <v>0</v>
      </c>
      <c r="I49" s="20">
        <v>0</v>
      </c>
      <c r="J49" s="20">
        <v>0</v>
      </c>
      <c r="K49" s="39">
        <v>0</v>
      </c>
      <c r="L49" s="20">
        <v>13</v>
      </c>
      <c r="M49" s="20">
        <v>13</v>
      </c>
      <c r="N49" s="41">
        <v>4.0130888436130198E-2</v>
      </c>
    </row>
    <row r="50" spans="1:14" x14ac:dyDescent="0.25">
      <c r="A50" s="22" t="s">
        <v>183</v>
      </c>
      <c r="B50" s="20">
        <v>5</v>
      </c>
      <c r="C50" s="20">
        <v>0</v>
      </c>
      <c r="D50" s="20">
        <v>5</v>
      </c>
      <c r="E50" s="39">
        <v>4</v>
      </c>
      <c r="F50" s="20">
        <v>0</v>
      </c>
      <c r="G50" s="40">
        <v>4</v>
      </c>
      <c r="H50" s="20">
        <v>3</v>
      </c>
      <c r="I50" s="20">
        <v>0</v>
      </c>
      <c r="J50" s="20">
        <v>3</v>
      </c>
      <c r="K50" s="39">
        <v>12</v>
      </c>
      <c r="L50" s="20">
        <v>0</v>
      </c>
      <c r="M50" s="20">
        <v>12</v>
      </c>
      <c r="N50" s="41">
        <v>3.7043897017966301E-2</v>
      </c>
    </row>
    <row r="51" spans="1:14" x14ac:dyDescent="0.25">
      <c r="A51" s="22" t="s">
        <v>107</v>
      </c>
      <c r="B51" s="20">
        <v>0</v>
      </c>
      <c r="C51" s="20">
        <v>1</v>
      </c>
      <c r="D51" s="20">
        <v>1</v>
      </c>
      <c r="E51" s="39">
        <v>0</v>
      </c>
      <c r="F51" s="20">
        <v>11</v>
      </c>
      <c r="G51" s="40">
        <v>11</v>
      </c>
      <c r="H51" s="20">
        <v>0</v>
      </c>
      <c r="I51" s="20">
        <v>0</v>
      </c>
      <c r="J51" s="20">
        <v>0</v>
      </c>
      <c r="K51" s="39">
        <v>0</v>
      </c>
      <c r="L51" s="20">
        <v>12</v>
      </c>
      <c r="M51" s="20">
        <v>12</v>
      </c>
      <c r="N51" s="41">
        <v>3.7043897017966301E-2</v>
      </c>
    </row>
    <row r="52" spans="1:14" x14ac:dyDescent="0.25">
      <c r="A52" s="22" t="s">
        <v>59</v>
      </c>
      <c r="B52" s="20">
        <v>0</v>
      </c>
      <c r="C52" s="20">
        <v>0</v>
      </c>
      <c r="D52" s="20">
        <v>0</v>
      </c>
      <c r="E52" s="39">
        <v>0</v>
      </c>
      <c r="F52" s="20">
        <v>0</v>
      </c>
      <c r="G52" s="40">
        <v>0</v>
      </c>
      <c r="H52" s="20">
        <v>9</v>
      </c>
      <c r="I52" s="20">
        <v>2</v>
      </c>
      <c r="J52" s="20">
        <v>11</v>
      </c>
      <c r="K52" s="39">
        <v>9</v>
      </c>
      <c r="L52" s="20">
        <v>2</v>
      </c>
      <c r="M52" s="20">
        <v>11</v>
      </c>
      <c r="N52" s="41">
        <v>3.3956905599802398E-2</v>
      </c>
    </row>
    <row r="53" spans="1:14" x14ac:dyDescent="0.25">
      <c r="A53" s="22" t="s">
        <v>60</v>
      </c>
      <c r="B53" s="20">
        <v>0</v>
      </c>
      <c r="C53" s="20">
        <v>0</v>
      </c>
      <c r="D53" s="20">
        <v>0</v>
      </c>
      <c r="E53" s="39">
        <v>0</v>
      </c>
      <c r="F53" s="20">
        <v>2</v>
      </c>
      <c r="G53" s="40">
        <v>2</v>
      </c>
      <c r="H53" s="20">
        <v>0</v>
      </c>
      <c r="I53" s="20">
        <v>9</v>
      </c>
      <c r="J53" s="20">
        <v>9</v>
      </c>
      <c r="K53" s="39">
        <v>0</v>
      </c>
      <c r="L53" s="20">
        <v>11</v>
      </c>
      <c r="M53" s="20">
        <v>11</v>
      </c>
      <c r="N53" s="41">
        <v>3.3956905599802398E-2</v>
      </c>
    </row>
    <row r="54" spans="1:14" x14ac:dyDescent="0.25">
      <c r="A54" s="22" t="s">
        <v>58</v>
      </c>
      <c r="B54" s="20">
        <v>0</v>
      </c>
      <c r="C54" s="20">
        <v>0</v>
      </c>
      <c r="D54" s="20">
        <v>0</v>
      </c>
      <c r="E54" s="39">
        <v>0</v>
      </c>
      <c r="F54" s="20">
        <v>10</v>
      </c>
      <c r="G54" s="40">
        <v>10</v>
      </c>
      <c r="H54" s="20">
        <v>0</v>
      </c>
      <c r="I54" s="20">
        <v>0</v>
      </c>
      <c r="J54" s="20">
        <v>0</v>
      </c>
      <c r="K54" s="39">
        <v>0</v>
      </c>
      <c r="L54" s="20">
        <v>10</v>
      </c>
      <c r="M54" s="20">
        <v>10</v>
      </c>
      <c r="N54" s="41">
        <v>3.0869914181638598E-2</v>
      </c>
    </row>
    <row r="55" spans="1:14" x14ac:dyDescent="0.25">
      <c r="A55" s="22" t="s">
        <v>50</v>
      </c>
      <c r="B55" s="20">
        <v>0</v>
      </c>
      <c r="C55" s="20">
        <v>4</v>
      </c>
      <c r="D55" s="20">
        <v>4</v>
      </c>
      <c r="E55" s="39">
        <v>0</v>
      </c>
      <c r="F55" s="20">
        <v>5</v>
      </c>
      <c r="G55" s="40">
        <v>5</v>
      </c>
      <c r="H55" s="20">
        <v>0</v>
      </c>
      <c r="I55" s="20">
        <v>1</v>
      </c>
      <c r="J55" s="20">
        <v>1</v>
      </c>
      <c r="K55" s="39">
        <v>0</v>
      </c>
      <c r="L55" s="20">
        <v>10</v>
      </c>
      <c r="M55" s="20">
        <v>10</v>
      </c>
      <c r="N55" s="41">
        <v>3.0869914181638598E-2</v>
      </c>
    </row>
    <row r="56" spans="1:14" x14ac:dyDescent="0.25">
      <c r="A56" s="22" t="s">
        <v>154</v>
      </c>
      <c r="B56" s="20">
        <v>0</v>
      </c>
      <c r="C56" s="20">
        <v>0</v>
      </c>
      <c r="D56" s="20">
        <v>0</v>
      </c>
      <c r="E56" s="39">
        <v>0</v>
      </c>
      <c r="F56" s="20">
        <v>0</v>
      </c>
      <c r="G56" s="40">
        <v>0</v>
      </c>
      <c r="H56" s="20">
        <v>0</v>
      </c>
      <c r="I56" s="20">
        <v>10</v>
      </c>
      <c r="J56" s="20">
        <v>10</v>
      </c>
      <c r="K56" s="39">
        <v>0</v>
      </c>
      <c r="L56" s="20">
        <v>10</v>
      </c>
      <c r="M56" s="20">
        <v>10</v>
      </c>
      <c r="N56" s="41">
        <v>3.0869914181638598E-2</v>
      </c>
    </row>
    <row r="57" spans="1:14" x14ac:dyDescent="0.25">
      <c r="A57" s="22" t="s">
        <v>73</v>
      </c>
      <c r="B57" s="20">
        <v>0</v>
      </c>
      <c r="C57" s="20">
        <v>7</v>
      </c>
      <c r="D57" s="20">
        <v>7</v>
      </c>
      <c r="E57" s="39">
        <v>0</v>
      </c>
      <c r="F57" s="20">
        <v>0</v>
      </c>
      <c r="G57" s="40">
        <v>0</v>
      </c>
      <c r="H57" s="20">
        <v>0</v>
      </c>
      <c r="I57" s="20">
        <v>2</v>
      </c>
      <c r="J57" s="20">
        <v>2</v>
      </c>
      <c r="K57" s="39">
        <v>0</v>
      </c>
      <c r="L57" s="20">
        <v>9</v>
      </c>
      <c r="M57" s="20">
        <v>9</v>
      </c>
      <c r="N57" s="41">
        <v>2.7782922763474702E-2</v>
      </c>
    </row>
    <row r="58" spans="1:14" x14ac:dyDescent="0.25">
      <c r="A58" s="22" t="s">
        <v>75</v>
      </c>
      <c r="B58" s="20">
        <v>0</v>
      </c>
      <c r="C58" s="20">
        <v>0</v>
      </c>
      <c r="D58" s="20">
        <v>0</v>
      </c>
      <c r="E58" s="39">
        <v>0</v>
      </c>
      <c r="F58" s="20">
        <v>0</v>
      </c>
      <c r="G58" s="40">
        <v>0</v>
      </c>
      <c r="H58" s="20">
        <v>0</v>
      </c>
      <c r="I58" s="20">
        <v>8</v>
      </c>
      <c r="J58" s="20">
        <v>8</v>
      </c>
      <c r="K58" s="39">
        <v>0</v>
      </c>
      <c r="L58" s="20">
        <v>8</v>
      </c>
      <c r="M58" s="20">
        <v>8</v>
      </c>
      <c r="N58" s="41">
        <v>2.4695931345310899E-2</v>
      </c>
    </row>
    <row r="59" spans="1:14" x14ac:dyDescent="0.25">
      <c r="A59" s="22" t="s">
        <v>69</v>
      </c>
      <c r="B59" s="20">
        <v>0</v>
      </c>
      <c r="C59" s="20">
        <v>0</v>
      </c>
      <c r="D59" s="20">
        <v>0</v>
      </c>
      <c r="E59" s="39">
        <v>0</v>
      </c>
      <c r="F59" s="20">
        <v>0</v>
      </c>
      <c r="G59" s="40">
        <v>0</v>
      </c>
      <c r="H59" s="20">
        <v>0</v>
      </c>
      <c r="I59" s="20">
        <v>8</v>
      </c>
      <c r="J59" s="20">
        <v>8</v>
      </c>
      <c r="K59" s="39">
        <v>0</v>
      </c>
      <c r="L59" s="20">
        <v>8</v>
      </c>
      <c r="M59" s="20">
        <v>8</v>
      </c>
      <c r="N59" s="41">
        <v>2.4695931345310899E-2</v>
      </c>
    </row>
    <row r="60" spans="1:14" x14ac:dyDescent="0.25">
      <c r="A60" s="22" t="s">
        <v>71</v>
      </c>
      <c r="B60" s="20">
        <v>0</v>
      </c>
      <c r="C60" s="20">
        <v>0</v>
      </c>
      <c r="D60" s="20">
        <v>0</v>
      </c>
      <c r="E60" s="39">
        <v>0</v>
      </c>
      <c r="F60" s="20">
        <v>8</v>
      </c>
      <c r="G60" s="40">
        <v>8</v>
      </c>
      <c r="H60" s="20">
        <v>0</v>
      </c>
      <c r="I60" s="20">
        <v>0</v>
      </c>
      <c r="J60" s="20">
        <v>0</v>
      </c>
      <c r="K60" s="39">
        <v>0</v>
      </c>
      <c r="L60" s="20">
        <v>8</v>
      </c>
      <c r="M60" s="20">
        <v>8</v>
      </c>
      <c r="N60" s="41">
        <v>2.4695931345310899E-2</v>
      </c>
    </row>
    <row r="61" spans="1:14" x14ac:dyDescent="0.25">
      <c r="A61" s="22" t="s">
        <v>72</v>
      </c>
      <c r="B61" s="20">
        <v>0</v>
      </c>
      <c r="C61" s="20">
        <v>8</v>
      </c>
      <c r="D61" s="20">
        <v>8</v>
      </c>
      <c r="E61" s="39">
        <v>0</v>
      </c>
      <c r="F61" s="20">
        <v>0</v>
      </c>
      <c r="G61" s="40">
        <v>0</v>
      </c>
      <c r="H61" s="20">
        <v>0</v>
      </c>
      <c r="I61" s="20">
        <v>0</v>
      </c>
      <c r="J61" s="20">
        <v>0</v>
      </c>
      <c r="K61" s="39">
        <v>0</v>
      </c>
      <c r="L61" s="20">
        <v>8</v>
      </c>
      <c r="M61" s="20">
        <v>8</v>
      </c>
      <c r="N61" s="41">
        <v>2.4695931345310899E-2</v>
      </c>
    </row>
    <row r="62" spans="1:14" x14ac:dyDescent="0.25">
      <c r="A62" s="22" t="s">
        <v>95</v>
      </c>
      <c r="B62" s="20">
        <v>0</v>
      </c>
      <c r="C62" s="20">
        <v>8</v>
      </c>
      <c r="D62" s="20">
        <v>8</v>
      </c>
      <c r="E62" s="39">
        <v>0</v>
      </c>
      <c r="F62" s="20">
        <v>0</v>
      </c>
      <c r="G62" s="40">
        <v>0</v>
      </c>
      <c r="H62" s="20">
        <v>0</v>
      </c>
      <c r="I62" s="20">
        <v>0</v>
      </c>
      <c r="J62" s="20">
        <v>0</v>
      </c>
      <c r="K62" s="39">
        <v>0</v>
      </c>
      <c r="L62" s="20">
        <v>8</v>
      </c>
      <c r="M62" s="20">
        <v>8</v>
      </c>
      <c r="N62" s="41">
        <v>2.4695931345310899E-2</v>
      </c>
    </row>
    <row r="63" spans="1:14" x14ac:dyDescent="0.25">
      <c r="A63" s="22" t="s">
        <v>93</v>
      </c>
      <c r="B63" s="20">
        <v>2</v>
      </c>
      <c r="C63" s="20">
        <v>0</v>
      </c>
      <c r="D63" s="20">
        <v>2</v>
      </c>
      <c r="E63" s="39">
        <v>1</v>
      </c>
      <c r="F63" s="20">
        <v>0</v>
      </c>
      <c r="G63" s="40">
        <v>1</v>
      </c>
      <c r="H63" s="20">
        <v>4</v>
      </c>
      <c r="I63" s="20">
        <v>0</v>
      </c>
      <c r="J63" s="20">
        <v>4</v>
      </c>
      <c r="K63" s="39">
        <v>7</v>
      </c>
      <c r="L63" s="20">
        <v>0</v>
      </c>
      <c r="M63" s="20">
        <v>7</v>
      </c>
      <c r="N63" s="41">
        <v>2.1608939927146999E-2</v>
      </c>
    </row>
    <row r="64" spans="1:14" x14ac:dyDescent="0.25">
      <c r="A64" s="22" t="s">
        <v>77</v>
      </c>
      <c r="B64" s="20">
        <v>0</v>
      </c>
      <c r="C64" s="20">
        <v>0</v>
      </c>
      <c r="D64" s="20">
        <v>0</v>
      </c>
      <c r="E64" s="39">
        <v>0</v>
      </c>
      <c r="F64" s="20">
        <v>0</v>
      </c>
      <c r="G64" s="40">
        <v>0</v>
      </c>
      <c r="H64" s="20">
        <v>4</v>
      </c>
      <c r="I64" s="20">
        <v>3</v>
      </c>
      <c r="J64" s="20">
        <v>7</v>
      </c>
      <c r="K64" s="39">
        <v>4</v>
      </c>
      <c r="L64" s="20">
        <v>3</v>
      </c>
      <c r="M64" s="20">
        <v>7</v>
      </c>
      <c r="N64" s="41">
        <v>2.1608939927146999E-2</v>
      </c>
    </row>
    <row r="65" spans="1:14" x14ac:dyDescent="0.25">
      <c r="A65" s="22" t="s">
        <v>76</v>
      </c>
      <c r="B65" s="20">
        <v>0</v>
      </c>
      <c r="C65" s="20">
        <v>3</v>
      </c>
      <c r="D65" s="20">
        <v>3</v>
      </c>
      <c r="E65" s="39">
        <v>0</v>
      </c>
      <c r="F65" s="20">
        <v>0</v>
      </c>
      <c r="G65" s="40">
        <v>0</v>
      </c>
      <c r="H65" s="20">
        <v>0</v>
      </c>
      <c r="I65" s="20">
        <v>3</v>
      </c>
      <c r="J65" s="20">
        <v>3</v>
      </c>
      <c r="K65" s="39">
        <v>0</v>
      </c>
      <c r="L65" s="20">
        <v>6</v>
      </c>
      <c r="M65" s="20">
        <v>6</v>
      </c>
      <c r="N65" s="41">
        <v>1.8521948508983099E-2</v>
      </c>
    </row>
    <row r="66" spans="1:14" x14ac:dyDescent="0.25">
      <c r="A66" s="22" t="s">
        <v>66</v>
      </c>
      <c r="B66" s="20">
        <v>0</v>
      </c>
      <c r="C66" s="20">
        <v>1</v>
      </c>
      <c r="D66" s="20">
        <v>1</v>
      </c>
      <c r="E66" s="39">
        <v>0</v>
      </c>
      <c r="F66" s="20">
        <v>1</v>
      </c>
      <c r="G66" s="40">
        <v>1</v>
      </c>
      <c r="H66" s="20">
        <v>0</v>
      </c>
      <c r="I66" s="20">
        <v>4</v>
      </c>
      <c r="J66" s="20">
        <v>4</v>
      </c>
      <c r="K66" s="39">
        <v>0</v>
      </c>
      <c r="L66" s="20">
        <v>6</v>
      </c>
      <c r="M66" s="20">
        <v>6</v>
      </c>
      <c r="N66" s="41">
        <v>1.8521948508983099E-2</v>
      </c>
    </row>
    <row r="67" spans="1:14" x14ac:dyDescent="0.25">
      <c r="A67" s="22" t="s">
        <v>109</v>
      </c>
      <c r="B67" s="20">
        <v>0</v>
      </c>
      <c r="C67" s="20">
        <v>4</v>
      </c>
      <c r="D67" s="20">
        <v>4</v>
      </c>
      <c r="E67" s="39">
        <v>0</v>
      </c>
      <c r="F67" s="20">
        <v>0</v>
      </c>
      <c r="G67" s="40">
        <v>0</v>
      </c>
      <c r="H67" s="20">
        <v>0</v>
      </c>
      <c r="I67" s="20">
        <v>2</v>
      </c>
      <c r="J67" s="20">
        <v>2</v>
      </c>
      <c r="K67" s="39">
        <v>0</v>
      </c>
      <c r="L67" s="20">
        <v>6</v>
      </c>
      <c r="M67" s="20">
        <v>6</v>
      </c>
      <c r="N67" s="41">
        <v>1.8521948508983099E-2</v>
      </c>
    </row>
    <row r="68" spans="1:14" x14ac:dyDescent="0.25">
      <c r="A68" s="22" t="s">
        <v>81</v>
      </c>
      <c r="B68" s="20">
        <v>0</v>
      </c>
      <c r="C68" s="20">
        <v>0</v>
      </c>
      <c r="D68" s="20">
        <v>0</v>
      </c>
      <c r="E68" s="39">
        <v>0</v>
      </c>
      <c r="F68" s="20">
        <v>0</v>
      </c>
      <c r="G68" s="40">
        <v>0</v>
      </c>
      <c r="H68" s="20">
        <v>0</v>
      </c>
      <c r="I68" s="20">
        <v>5</v>
      </c>
      <c r="J68" s="20">
        <v>5</v>
      </c>
      <c r="K68" s="39">
        <v>0</v>
      </c>
      <c r="L68" s="20">
        <v>5</v>
      </c>
      <c r="M68" s="20">
        <v>5</v>
      </c>
      <c r="N68" s="41">
        <v>1.5434957090819299E-2</v>
      </c>
    </row>
    <row r="69" spans="1:14" x14ac:dyDescent="0.25">
      <c r="A69" s="22" t="s">
        <v>88</v>
      </c>
      <c r="B69" s="20">
        <v>0</v>
      </c>
      <c r="C69" s="20">
        <v>0</v>
      </c>
      <c r="D69" s="20">
        <v>0</v>
      </c>
      <c r="E69" s="39">
        <v>0</v>
      </c>
      <c r="F69" s="20">
        <v>0</v>
      </c>
      <c r="G69" s="40">
        <v>0</v>
      </c>
      <c r="H69" s="20">
        <v>0</v>
      </c>
      <c r="I69" s="20">
        <v>5</v>
      </c>
      <c r="J69" s="20">
        <v>5</v>
      </c>
      <c r="K69" s="39">
        <v>0</v>
      </c>
      <c r="L69" s="20">
        <v>5</v>
      </c>
      <c r="M69" s="20">
        <v>5</v>
      </c>
      <c r="N69" s="41">
        <v>1.5434957090819299E-2</v>
      </c>
    </row>
    <row r="70" spans="1:14" x14ac:dyDescent="0.25">
      <c r="A70" s="22" t="s">
        <v>82</v>
      </c>
      <c r="B70" s="20">
        <v>0</v>
      </c>
      <c r="C70" s="20">
        <v>0</v>
      </c>
      <c r="D70" s="20">
        <v>0</v>
      </c>
      <c r="E70" s="39">
        <v>0</v>
      </c>
      <c r="F70" s="20">
        <v>0</v>
      </c>
      <c r="G70" s="40">
        <v>0</v>
      </c>
      <c r="H70" s="20">
        <v>0</v>
      </c>
      <c r="I70" s="20">
        <v>5</v>
      </c>
      <c r="J70" s="20">
        <v>5</v>
      </c>
      <c r="K70" s="39">
        <v>0</v>
      </c>
      <c r="L70" s="20">
        <v>5</v>
      </c>
      <c r="M70" s="20">
        <v>5</v>
      </c>
      <c r="N70" s="41">
        <v>1.5434957090819299E-2</v>
      </c>
    </row>
    <row r="71" spans="1:14" x14ac:dyDescent="0.25">
      <c r="A71" s="22" t="s">
        <v>83</v>
      </c>
      <c r="B71" s="20">
        <v>0</v>
      </c>
      <c r="C71" s="20">
        <v>0</v>
      </c>
      <c r="D71" s="20">
        <v>0</v>
      </c>
      <c r="E71" s="39">
        <v>4</v>
      </c>
      <c r="F71" s="20">
        <v>0</v>
      </c>
      <c r="G71" s="40">
        <v>4</v>
      </c>
      <c r="H71" s="20">
        <v>0</v>
      </c>
      <c r="I71" s="20">
        <v>0</v>
      </c>
      <c r="J71" s="20">
        <v>0</v>
      </c>
      <c r="K71" s="39">
        <v>4</v>
      </c>
      <c r="L71" s="20">
        <v>0</v>
      </c>
      <c r="M71" s="20">
        <v>4</v>
      </c>
      <c r="N71" s="41">
        <v>1.2347965672655401E-2</v>
      </c>
    </row>
    <row r="72" spans="1:14" x14ac:dyDescent="0.25">
      <c r="A72" s="22" t="s">
        <v>97</v>
      </c>
      <c r="B72" s="20">
        <v>1</v>
      </c>
      <c r="C72" s="20">
        <v>0</v>
      </c>
      <c r="D72" s="20">
        <v>1</v>
      </c>
      <c r="E72" s="39">
        <v>1</v>
      </c>
      <c r="F72" s="20">
        <v>0</v>
      </c>
      <c r="G72" s="40">
        <v>1</v>
      </c>
      <c r="H72" s="20">
        <v>2</v>
      </c>
      <c r="I72" s="20">
        <v>0</v>
      </c>
      <c r="J72" s="20">
        <v>2</v>
      </c>
      <c r="K72" s="39">
        <v>4</v>
      </c>
      <c r="L72" s="20">
        <v>0</v>
      </c>
      <c r="M72" s="20">
        <v>4</v>
      </c>
      <c r="N72" s="41">
        <v>1.2347965672655401E-2</v>
      </c>
    </row>
    <row r="73" spans="1:14" x14ac:dyDescent="0.25">
      <c r="A73" s="22" t="s">
        <v>64</v>
      </c>
      <c r="B73" s="20">
        <v>2</v>
      </c>
      <c r="C73" s="20">
        <v>2</v>
      </c>
      <c r="D73" s="20">
        <v>4</v>
      </c>
      <c r="E73" s="39">
        <v>0</v>
      </c>
      <c r="F73" s="20">
        <v>0</v>
      </c>
      <c r="G73" s="40">
        <v>0</v>
      </c>
      <c r="H73" s="20">
        <v>0</v>
      </c>
      <c r="I73" s="20">
        <v>0</v>
      </c>
      <c r="J73" s="20">
        <v>0</v>
      </c>
      <c r="K73" s="39">
        <v>2</v>
      </c>
      <c r="L73" s="20">
        <v>2</v>
      </c>
      <c r="M73" s="20">
        <v>4</v>
      </c>
      <c r="N73" s="41">
        <v>1.2347965672655401E-2</v>
      </c>
    </row>
    <row r="74" spans="1:14" x14ac:dyDescent="0.25">
      <c r="A74" s="22" t="s">
        <v>74</v>
      </c>
      <c r="B74" s="20">
        <v>0</v>
      </c>
      <c r="C74" s="20">
        <v>4</v>
      </c>
      <c r="D74" s="20">
        <v>4</v>
      </c>
      <c r="E74" s="39">
        <v>0</v>
      </c>
      <c r="F74" s="20">
        <v>0</v>
      </c>
      <c r="G74" s="40">
        <v>0</v>
      </c>
      <c r="H74" s="20">
        <v>0</v>
      </c>
      <c r="I74" s="20">
        <v>0</v>
      </c>
      <c r="J74" s="20">
        <v>0</v>
      </c>
      <c r="K74" s="39">
        <v>0</v>
      </c>
      <c r="L74" s="20">
        <v>4</v>
      </c>
      <c r="M74" s="20">
        <v>4</v>
      </c>
      <c r="N74" s="41">
        <v>1.2347965672655401E-2</v>
      </c>
    </row>
    <row r="75" spans="1:14" x14ac:dyDescent="0.25">
      <c r="A75" s="22" t="s">
        <v>91</v>
      </c>
      <c r="B75" s="20">
        <v>0</v>
      </c>
      <c r="C75" s="20">
        <v>1</v>
      </c>
      <c r="D75" s="20">
        <v>1</v>
      </c>
      <c r="E75" s="39">
        <v>0</v>
      </c>
      <c r="F75" s="20">
        <v>0</v>
      </c>
      <c r="G75" s="40">
        <v>0</v>
      </c>
      <c r="H75" s="20">
        <v>0</v>
      </c>
      <c r="I75" s="20">
        <v>3</v>
      </c>
      <c r="J75" s="20">
        <v>3</v>
      </c>
      <c r="K75" s="39">
        <v>0</v>
      </c>
      <c r="L75" s="20">
        <v>4</v>
      </c>
      <c r="M75" s="20">
        <v>4</v>
      </c>
      <c r="N75" s="41">
        <v>1.2347965672655401E-2</v>
      </c>
    </row>
    <row r="76" spans="1:14" x14ac:dyDescent="0.25">
      <c r="A76" s="22" t="s">
        <v>184</v>
      </c>
      <c r="B76" s="20">
        <v>0</v>
      </c>
      <c r="C76" s="20">
        <v>0</v>
      </c>
      <c r="D76" s="20">
        <v>0</v>
      </c>
      <c r="E76" s="39">
        <v>0</v>
      </c>
      <c r="F76" s="20">
        <v>4</v>
      </c>
      <c r="G76" s="40">
        <v>4</v>
      </c>
      <c r="H76" s="20">
        <v>0</v>
      </c>
      <c r="I76" s="20">
        <v>0</v>
      </c>
      <c r="J76" s="20">
        <v>0</v>
      </c>
      <c r="K76" s="39">
        <v>0</v>
      </c>
      <c r="L76" s="20">
        <v>4</v>
      </c>
      <c r="M76" s="20">
        <v>4</v>
      </c>
      <c r="N76" s="41">
        <v>1.2347965672655401E-2</v>
      </c>
    </row>
    <row r="77" spans="1:14" x14ac:dyDescent="0.25">
      <c r="A77" s="22" t="s">
        <v>70</v>
      </c>
      <c r="B77" s="20">
        <v>0</v>
      </c>
      <c r="C77" s="20">
        <v>0</v>
      </c>
      <c r="D77" s="20">
        <v>0</v>
      </c>
      <c r="E77" s="39">
        <v>0</v>
      </c>
      <c r="F77" s="20">
        <v>0</v>
      </c>
      <c r="G77" s="40">
        <v>0</v>
      </c>
      <c r="H77" s="20">
        <v>3</v>
      </c>
      <c r="I77" s="20">
        <v>0</v>
      </c>
      <c r="J77" s="20">
        <v>3</v>
      </c>
      <c r="K77" s="39">
        <v>3</v>
      </c>
      <c r="L77" s="20">
        <v>0</v>
      </c>
      <c r="M77" s="20">
        <v>3</v>
      </c>
      <c r="N77" s="41">
        <v>9.2609742544915701E-3</v>
      </c>
    </row>
    <row r="78" spans="1:14" x14ac:dyDescent="0.25">
      <c r="A78" s="22" t="s">
        <v>160</v>
      </c>
      <c r="B78" s="20">
        <v>0</v>
      </c>
      <c r="C78" s="20">
        <v>0</v>
      </c>
      <c r="D78" s="20">
        <v>0</v>
      </c>
      <c r="E78" s="39">
        <v>0</v>
      </c>
      <c r="F78" s="20">
        <v>0</v>
      </c>
      <c r="G78" s="40">
        <v>0</v>
      </c>
      <c r="H78" s="20">
        <v>3</v>
      </c>
      <c r="I78" s="20">
        <v>0</v>
      </c>
      <c r="J78" s="20">
        <v>3</v>
      </c>
      <c r="K78" s="39">
        <v>3</v>
      </c>
      <c r="L78" s="20">
        <v>0</v>
      </c>
      <c r="M78" s="20">
        <v>3</v>
      </c>
      <c r="N78" s="41">
        <v>9.2609742544915701E-3</v>
      </c>
    </row>
    <row r="79" spans="1:14" x14ac:dyDescent="0.25">
      <c r="A79" s="22" t="s">
        <v>84</v>
      </c>
      <c r="B79" s="20">
        <v>0</v>
      </c>
      <c r="C79" s="20">
        <v>1</v>
      </c>
      <c r="D79" s="20">
        <v>1</v>
      </c>
      <c r="E79" s="39">
        <v>0</v>
      </c>
      <c r="F79" s="20">
        <v>0</v>
      </c>
      <c r="G79" s="40">
        <v>0</v>
      </c>
      <c r="H79" s="20">
        <v>0</v>
      </c>
      <c r="I79" s="20">
        <v>2</v>
      </c>
      <c r="J79" s="20">
        <v>2</v>
      </c>
      <c r="K79" s="39">
        <v>0</v>
      </c>
      <c r="L79" s="20">
        <v>3</v>
      </c>
      <c r="M79" s="20">
        <v>3</v>
      </c>
      <c r="N79" s="41">
        <v>9.2609742544915701E-3</v>
      </c>
    </row>
    <row r="80" spans="1:14" x14ac:dyDescent="0.25">
      <c r="A80" s="22" t="s">
        <v>89</v>
      </c>
      <c r="B80" s="20">
        <v>0</v>
      </c>
      <c r="C80" s="20">
        <v>0</v>
      </c>
      <c r="D80" s="20">
        <v>0</v>
      </c>
      <c r="E80" s="39">
        <v>0</v>
      </c>
      <c r="F80" s="20">
        <v>0</v>
      </c>
      <c r="G80" s="40">
        <v>0</v>
      </c>
      <c r="H80" s="20">
        <v>0</v>
      </c>
      <c r="I80" s="20">
        <v>3</v>
      </c>
      <c r="J80" s="20">
        <v>3</v>
      </c>
      <c r="K80" s="39">
        <v>0</v>
      </c>
      <c r="L80" s="20">
        <v>3</v>
      </c>
      <c r="M80" s="20">
        <v>3</v>
      </c>
      <c r="N80" s="41">
        <v>9.2609742544915701E-3</v>
      </c>
    </row>
    <row r="81" spans="1:14" x14ac:dyDescent="0.25">
      <c r="A81" s="22" t="s">
        <v>92</v>
      </c>
      <c r="B81" s="20">
        <v>0</v>
      </c>
      <c r="C81" s="20">
        <v>3</v>
      </c>
      <c r="D81" s="20">
        <v>3</v>
      </c>
      <c r="E81" s="39">
        <v>0</v>
      </c>
      <c r="F81" s="20">
        <v>0</v>
      </c>
      <c r="G81" s="40">
        <v>0</v>
      </c>
      <c r="H81" s="20">
        <v>0</v>
      </c>
      <c r="I81" s="20">
        <v>0</v>
      </c>
      <c r="J81" s="20">
        <v>0</v>
      </c>
      <c r="K81" s="39">
        <v>0</v>
      </c>
      <c r="L81" s="20">
        <v>3</v>
      </c>
      <c r="M81" s="20">
        <v>3</v>
      </c>
      <c r="N81" s="41">
        <v>9.2609742544915701E-3</v>
      </c>
    </row>
    <row r="82" spans="1:14" x14ac:dyDescent="0.25">
      <c r="A82" s="22" t="s">
        <v>86</v>
      </c>
      <c r="B82" s="20">
        <v>0</v>
      </c>
      <c r="C82" s="20">
        <v>0</v>
      </c>
      <c r="D82" s="20">
        <v>0</v>
      </c>
      <c r="E82" s="39">
        <v>0</v>
      </c>
      <c r="F82" s="20">
        <v>0</v>
      </c>
      <c r="G82" s="40">
        <v>0</v>
      </c>
      <c r="H82" s="20">
        <v>0</v>
      </c>
      <c r="I82" s="20">
        <v>3</v>
      </c>
      <c r="J82" s="20">
        <v>3</v>
      </c>
      <c r="K82" s="39">
        <v>0</v>
      </c>
      <c r="L82" s="20">
        <v>3</v>
      </c>
      <c r="M82" s="20">
        <v>3</v>
      </c>
      <c r="N82" s="41">
        <v>9.2609742544915701E-3</v>
      </c>
    </row>
    <row r="83" spans="1:14" x14ac:dyDescent="0.25">
      <c r="A83" s="22" t="s">
        <v>110</v>
      </c>
      <c r="B83" s="20">
        <v>0</v>
      </c>
      <c r="C83" s="20">
        <v>0</v>
      </c>
      <c r="D83" s="20">
        <v>0</v>
      </c>
      <c r="E83" s="39">
        <v>0</v>
      </c>
      <c r="F83" s="20">
        <v>3</v>
      </c>
      <c r="G83" s="40">
        <v>3</v>
      </c>
      <c r="H83" s="20">
        <v>0</v>
      </c>
      <c r="I83" s="20">
        <v>0</v>
      </c>
      <c r="J83" s="20">
        <v>0</v>
      </c>
      <c r="K83" s="39">
        <v>0</v>
      </c>
      <c r="L83" s="20">
        <v>3</v>
      </c>
      <c r="M83" s="20">
        <v>3</v>
      </c>
      <c r="N83" s="41">
        <v>9.2609742544915701E-3</v>
      </c>
    </row>
    <row r="84" spans="1:14" x14ac:dyDescent="0.25">
      <c r="A84" s="22" t="s">
        <v>87</v>
      </c>
      <c r="B84" s="20">
        <v>0</v>
      </c>
      <c r="C84" s="20">
        <v>0</v>
      </c>
      <c r="D84" s="20">
        <v>0</v>
      </c>
      <c r="E84" s="39">
        <v>0</v>
      </c>
      <c r="F84" s="20">
        <v>0</v>
      </c>
      <c r="G84" s="40">
        <v>0</v>
      </c>
      <c r="H84" s="20">
        <v>0</v>
      </c>
      <c r="I84" s="20">
        <v>3</v>
      </c>
      <c r="J84" s="20">
        <v>3</v>
      </c>
      <c r="K84" s="39">
        <v>0</v>
      </c>
      <c r="L84" s="20">
        <v>3</v>
      </c>
      <c r="M84" s="20">
        <v>3</v>
      </c>
      <c r="N84" s="41">
        <v>9.2609742544915701E-3</v>
      </c>
    </row>
    <row r="85" spans="1:14" x14ac:dyDescent="0.25">
      <c r="A85" s="22" t="s">
        <v>96</v>
      </c>
      <c r="B85" s="20">
        <v>0</v>
      </c>
      <c r="C85" s="20">
        <v>0</v>
      </c>
      <c r="D85" s="20">
        <v>0</v>
      </c>
      <c r="E85" s="39">
        <v>0</v>
      </c>
      <c r="F85" s="20">
        <v>0</v>
      </c>
      <c r="G85" s="40">
        <v>0</v>
      </c>
      <c r="H85" s="20">
        <v>2</v>
      </c>
      <c r="I85" s="20">
        <v>0</v>
      </c>
      <c r="J85" s="20">
        <v>2</v>
      </c>
      <c r="K85" s="39">
        <v>2</v>
      </c>
      <c r="L85" s="20">
        <v>0</v>
      </c>
      <c r="M85" s="20">
        <v>2</v>
      </c>
      <c r="N85" s="41">
        <v>6.1739828363277204E-3</v>
      </c>
    </row>
    <row r="86" spans="1:14" x14ac:dyDescent="0.25">
      <c r="A86" s="22" t="s">
        <v>90</v>
      </c>
      <c r="B86" s="20">
        <v>2</v>
      </c>
      <c r="C86" s="20">
        <v>0</v>
      </c>
      <c r="D86" s="20">
        <v>2</v>
      </c>
      <c r="E86" s="39">
        <v>0</v>
      </c>
      <c r="F86" s="20">
        <v>0</v>
      </c>
      <c r="G86" s="40">
        <v>0</v>
      </c>
      <c r="H86" s="20">
        <v>0</v>
      </c>
      <c r="I86" s="20">
        <v>0</v>
      </c>
      <c r="J86" s="20">
        <v>0</v>
      </c>
      <c r="K86" s="39">
        <v>2</v>
      </c>
      <c r="L86" s="20">
        <v>0</v>
      </c>
      <c r="M86" s="20">
        <v>2</v>
      </c>
      <c r="N86" s="41">
        <v>6.1739828363277204E-3</v>
      </c>
    </row>
    <row r="87" spans="1:14" x14ac:dyDescent="0.25">
      <c r="A87" s="22" t="s">
        <v>102</v>
      </c>
      <c r="B87" s="20">
        <v>0</v>
      </c>
      <c r="C87" s="20">
        <v>0</v>
      </c>
      <c r="D87" s="20">
        <v>0</v>
      </c>
      <c r="E87" s="39">
        <v>0</v>
      </c>
      <c r="F87" s="20">
        <v>0</v>
      </c>
      <c r="G87" s="40">
        <v>0</v>
      </c>
      <c r="H87" s="20">
        <v>0</v>
      </c>
      <c r="I87" s="20">
        <v>2</v>
      </c>
      <c r="J87" s="20">
        <v>2</v>
      </c>
      <c r="K87" s="39">
        <v>0</v>
      </c>
      <c r="L87" s="20">
        <v>2</v>
      </c>
      <c r="M87" s="20">
        <v>2</v>
      </c>
      <c r="N87" s="41">
        <v>6.1739828363277204E-3</v>
      </c>
    </row>
    <row r="88" spans="1:14" x14ac:dyDescent="0.25">
      <c r="A88" s="22" t="s">
        <v>80</v>
      </c>
      <c r="B88" s="20">
        <v>0</v>
      </c>
      <c r="C88" s="20">
        <v>2</v>
      </c>
      <c r="D88" s="20">
        <v>2</v>
      </c>
      <c r="E88" s="39">
        <v>0</v>
      </c>
      <c r="F88" s="20">
        <v>0</v>
      </c>
      <c r="G88" s="40">
        <v>0</v>
      </c>
      <c r="H88" s="20">
        <v>0</v>
      </c>
      <c r="I88" s="20">
        <v>0</v>
      </c>
      <c r="J88" s="20">
        <v>0</v>
      </c>
      <c r="K88" s="39">
        <v>0</v>
      </c>
      <c r="L88" s="20">
        <v>2</v>
      </c>
      <c r="M88" s="20">
        <v>2</v>
      </c>
      <c r="N88" s="41">
        <v>6.1739828363277204E-3</v>
      </c>
    </row>
    <row r="89" spans="1:14" x14ac:dyDescent="0.25">
      <c r="A89" s="22" t="s">
        <v>106</v>
      </c>
      <c r="B89" s="20">
        <v>0</v>
      </c>
      <c r="C89" s="20">
        <v>1</v>
      </c>
      <c r="D89" s="20">
        <v>1</v>
      </c>
      <c r="E89" s="39">
        <v>0</v>
      </c>
      <c r="F89" s="20">
        <v>0</v>
      </c>
      <c r="G89" s="40">
        <v>0</v>
      </c>
      <c r="H89" s="20">
        <v>0</v>
      </c>
      <c r="I89" s="20">
        <v>1</v>
      </c>
      <c r="J89" s="20">
        <v>1</v>
      </c>
      <c r="K89" s="39">
        <v>0</v>
      </c>
      <c r="L89" s="20">
        <v>2</v>
      </c>
      <c r="M89" s="20">
        <v>2</v>
      </c>
      <c r="N89" s="41">
        <v>6.1739828363277204E-3</v>
      </c>
    </row>
    <row r="90" spans="1:14" x14ac:dyDescent="0.25">
      <c r="A90" s="22" t="s">
        <v>185</v>
      </c>
      <c r="B90" s="20">
        <v>0</v>
      </c>
      <c r="C90" s="20">
        <v>2</v>
      </c>
      <c r="D90" s="20">
        <v>2</v>
      </c>
      <c r="E90" s="39">
        <v>0</v>
      </c>
      <c r="F90" s="20">
        <v>0</v>
      </c>
      <c r="G90" s="40">
        <v>0</v>
      </c>
      <c r="H90" s="20">
        <v>0</v>
      </c>
      <c r="I90" s="20">
        <v>0</v>
      </c>
      <c r="J90" s="20">
        <v>0</v>
      </c>
      <c r="K90" s="39">
        <v>0</v>
      </c>
      <c r="L90" s="20">
        <v>2</v>
      </c>
      <c r="M90" s="20">
        <v>2</v>
      </c>
      <c r="N90" s="41">
        <v>6.1739828363277204E-3</v>
      </c>
    </row>
    <row r="91" spans="1:14" x14ac:dyDescent="0.25">
      <c r="A91" s="22" t="s">
        <v>98</v>
      </c>
      <c r="B91" s="20">
        <v>0</v>
      </c>
      <c r="C91" s="20">
        <v>0</v>
      </c>
      <c r="D91" s="20">
        <v>0</v>
      </c>
      <c r="E91" s="39">
        <v>0</v>
      </c>
      <c r="F91" s="20">
        <v>0</v>
      </c>
      <c r="G91" s="40">
        <v>0</v>
      </c>
      <c r="H91" s="20">
        <v>0</v>
      </c>
      <c r="I91" s="20">
        <v>2</v>
      </c>
      <c r="J91" s="20">
        <v>2</v>
      </c>
      <c r="K91" s="39">
        <v>0</v>
      </c>
      <c r="L91" s="20">
        <v>2</v>
      </c>
      <c r="M91" s="20">
        <v>2</v>
      </c>
      <c r="N91" s="41">
        <v>6.1739828363277204E-3</v>
      </c>
    </row>
    <row r="92" spans="1:14" x14ac:dyDescent="0.25">
      <c r="A92" s="22" t="s">
        <v>99</v>
      </c>
      <c r="B92" s="20">
        <v>0</v>
      </c>
      <c r="C92" s="20">
        <v>1</v>
      </c>
      <c r="D92" s="20">
        <v>1</v>
      </c>
      <c r="E92" s="39">
        <v>0</v>
      </c>
      <c r="F92" s="20">
        <v>0</v>
      </c>
      <c r="G92" s="40">
        <v>0</v>
      </c>
      <c r="H92" s="20">
        <v>0</v>
      </c>
      <c r="I92" s="20">
        <v>1</v>
      </c>
      <c r="J92" s="20">
        <v>1</v>
      </c>
      <c r="K92" s="39">
        <v>0</v>
      </c>
      <c r="L92" s="20">
        <v>2</v>
      </c>
      <c r="M92" s="20">
        <v>2</v>
      </c>
      <c r="N92" s="41">
        <v>6.1739828363277204E-3</v>
      </c>
    </row>
    <row r="93" spans="1:14" x14ac:dyDescent="0.25">
      <c r="A93" s="22" t="s">
        <v>186</v>
      </c>
      <c r="B93" s="20">
        <v>0</v>
      </c>
      <c r="C93" s="20">
        <v>2</v>
      </c>
      <c r="D93" s="20">
        <v>2</v>
      </c>
      <c r="E93" s="39">
        <v>0</v>
      </c>
      <c r="F93" s="20">
        <v>0</v>
      </c>
      <c r="G93" s="40">
        <v>0</v>
      </c>
      <c r="H93" s="20">
        <v>0</v>
      </c>
      <c r="I93" s="20">
        <v>0</v>
      </c>
      <c r="J93" s="20">
        <v>0</v>
      </c>
      <c r="K93" s="39">
        <v>0</v>
      </c>
      <c r="L93" s="20">
        <v>2</v>
      </c>
      <c r="M93" s="20">
        <v>2</v>
      </c>
      <c r="N93" s="41">
        <v>6.1739828363277204E-3</v>
      </c>
    </row>
    <row r="94" spans="1:14" x14ac:dyDescent="0.25">
      <c r="A94" s="22" t="s">
        <v>94</v>
      </c>
      <c r="B94" s="20">
        <v>0</v>
      </c>
      <c r="C94" s="20">
        <v>2</v>
      </c>
      <c r="D94" s="20">
        <v>2</v>
      </c>
      <c r="E94" s="39">
        <v>0</v>
      </c>
      <c r="F94" s="20">
        <v>0</v>
      </c>
      <c r="G94" s="40">
        <v>0</v>
      </c>
      <c r="H94" s="20">
        <v>0</v>
      </c>
      <c r="I94" s="20">
        <v>0</v>
      </c>
      <c r="J94" s="20">
        <v>0</v>
      </c>
      <c r="K94" s="39">
        <v>0</v>
      </c>
      <c r="L94" s="20">
        <v>2</v>
      </c>
      <c r="M94" s="20">
        <v>2</v>
      </c>
      <c r="N94" s="41">
        <v>6.1739828363277204E-3</v>
      </c>
    </row>
    <row r="95" spans="1:14" x14ac:dyDescent="0.25">
      <c r="A95" s="22" t="s">
        <v>187</v>
      </c>
      <c r="B95" s="20">
        <v>0</v>
      </c>
      <c r="C95" s="20">
        <v>0</v>
      </c>
      <c r="D95" s="20">
        <v>0</v>
      </c>
      <c r="E95" s="39">
        <v>0</v>
      </c>
      <c r="F95" s="20">
        <v>1</v>
      </c>
      <c r="G95" s="40">
        <v>1</v>
      </c>
      <c r="H95" s="20">
        <v>0</v>
      </c>
      <c r="I95" s="20">
        <v>1</v>
      </c>
      <c r="J95" s="20">
        <v>1</v>
      </c>
      <c r="K95" s="39">
        <v>0</v>
      </c>
      <c r="L95" s="20">
        <v>2</v>
      </c>
      <c r="M95" s="20">
        <v>2</v>
      </c>
      <c r="N95" s="41">
        <v>6.1739828363277204E-3</v>
      </c>
    </row>
    <row r="96" spans="1:14" x14ac:dyDescent="0.25">
      <c r="A96" s="22" t="s">
        <v>188</v>
      </c>
      <c r="B96" s="20">
        <v>0</v>
      </c>
      <c r="C96" s="20">
        <v>0</v>
      </c>
      <c r="D96" s="20">
        <v>0</v>
      </c>
      <c r="E96" s="39">
        <v>0</v>
      </c>
      <c r="F96" s="20">
        <v>0</v>
      </c>
      <c r="G96" s="40">
        <v>0</v>
      </c>
      <c r="H96" s="20">
        <v>0</v>
      </c>
      <c r="I96" s="20">
        <v>2</v>
      </c>
      <c r="J96" s="20">
        <v>2</v>
      </c>
      <c r="K96" s="39">
        <v>0</v>
      </c>
      <c r="L96" s="20">
        <v>2</v>
      </c>
      <c r="M96" s="20">
        <v>2</v>
      </c>
      <c r="N96" s="41">
        <v>6.1739828363277204E-3</v>
      </c>
    </row>
    <row r="97" spans="1:14" x14ac:dyDescent="0.25">
      <c r="A97" s="22" t="s">
        <v>189</v>
      </c>
      <c r="B97" s="20">
        <v>0</v>
      </c>
      <c r="C97" s="20">
        <v>1</v>
      </c>
      <c r="D97" s="20">
        <v>1</v>
      </c>
      <c r="E97" s="39">
        <v>0</v>
      </c>
      <c r="F97" s="20">
        <v>0</v>
      </c>
      <c r="G97" s="40">
        <v>0</v>
      </c>
      <c r="H97" s="20">
        <v>0</v>
      </c>
      <c r="I97" s="20">
        <v>0</v>
      </c>
      <c r="J97" s="20">
        <v>0</v>
      </c>
      <c r="K97" s="39">
        <v>0</v>
      </c>
      <c r="L97" s="20">
        <v>1</v>
      </c>
      <c r="M97" s="20">
        <v>1</v>
      </c>
      <c r="N97" s="41">
        <v>3.0869914181638602E-3</v>
      </c>
    </row>
    <row r="98" spans="1:14" x14ac:dyDescent="0.25">
      <c r="A98" s="22" t="s">
        <v>103</v>
      </c>
      <c r="B98" s="20">
        <v>0</v>
      </c>
      <c r="C98" s="20">
        <v>0</v>
      </c>
      <c r="D98" s="20">
        <v>0</v>
      </c>
      <c r="E98" s="39">
        <v>0</v>
      </c>
      <c r="F98" s="20">
        <v>0</v>
      </c>
      <c r="G98" s="40">
        <v>0</v>
      </c>
      <c r="H98" s="20">
        <v>0</v>
      </c>
      <c r="I98" s="20">
        <v>1</v>
      </c>
      <c r="J98" s="20">
        <v>1</v>
      </c>
      <c r="K98" s="39">
        <v>0</v>
      </c>
      <c r="L98" s="20">
        <v>1</v>
      </c>
      <c r="M98" s="20">
        <v>1</v>
      </c>
      <c r="N98" s="41">
        <v>3.0869914181638602E-3</v>
      </c>
    </row>
    <row r="99" spans="1:14" x14ac:dyDescent="0.25">
      <c r="A99" s="22" t="s">
        <v>104</v>
      </c>
      <c r="B99" s="20">
        <v>0</v>
      </c>
      <c r="C99" s="20">
        <v>0</v>
      </c>
      <c r="D99" s="20">
        <v>0</v>
      </c>
      <c r="E99" s="39">
        <v>0</v>
      </c>
      <c r="F99" s="20">
        <v>0</v>
      </c>
      <c r="G99" s="40">
        <v>0</v>
      </c>
      <c r="H99" s="20">
        <v>0</v>
      </c>
      <c r="I99" s="20">
        <v>1</v>
      </c>
      <c r="J99" s="20">
        <v>1</v>
      </c>
      <c r="K99" s="39">
        <v>0</v>
      </c>
      <c r="L99" s="20">
        <v>1</v>
      </c>
      <c r="M99" s="20">
        <v>1</v>
      </c>
      <c r="N99" s="41">
        <v>3.0869914181638602E-3</v>
      </c>
    </row>
    <row r="100" spans="1:14" x14ac:dyDescent="0.25">
      <c r="A100" s="22" t="s">
        <v>105</v>
      </c>
      <c r="B100" s="20">
        <v>0</v>
      </c>
      <c r="C100" s="20">
        <v>0</v>
      </c>
      <c r="D100" s="20">
        <v>0</v>
      </c>
      <c r="E100" s="39">
        <v>0</v>
      </c>
      <c r="F100" s="20">
        <v>1</v>
      </c>
      <c r="G100" s="40">
        <v>1</v>
      </c>
      <c r="H100" s="20">
        <v>0</v>
      </c>
      <c r="I100" s="20">
        <v>0</v>
      </c>
      <c r="J100" s="20">
        <v>0</v>
      </c>
      <c r="K100" s="39">
        <v>0</v>
      </c>
      <c r="L100" s="20">
        <v>1</v>
      </c>
      <c r="M100" s="20">
        <v>1</v>
      </c>
      <c r="N100" s="41">
        <v>3.0869914181638602E-3</v>
      </c>
    </row>
    <row r="101" spans="1:14" x14ac:dyDescent="0.25">
      <c r="A101" s="22" t="s">
        <v>108</v>
      </c>
      <c r="B101" s="20">
        <v>0</v>
      </c>
      <c r="C101" s="20">
        <v>0</v>
      </c>
      <c r="D101" s="20">
        <v>0</v>
      </c>
      <c r="E101" s="39">
        <v>0</v>
      </c>
      <c r="F101" s="20">
        <v>1</v>
      </c>
      <c r="G101" s="40">
        <v>1</v>
      </c>
      <c r="H101" s="20">
        <v>0</v>
      </c>
      <c r="I101" s="20">
        <v>0</v>
      </c>
      <c r="J101" s="20">
        <v>0</v>
      </c>
      <c r="K101" s="39">
        <v>0</v>
      </c>
      <c r="L101" s="20">
        <v>1</v>
      </c>
      <c r="M101" s="20">
        <v>1</v>
      </c>
      <c r="N101" s="41">
        <v>3.0869914181638602E-3</v>
      </c>
    </row>
    <row r="102" spans="1:14" x14ac:dyDescent="0.25">
      <c r="A102" s="22" t="s">
        <v>190</v>
      </c>
      <c r="B102" s="20">
        <v>0</v>
      </c>
      <c r="C102" s="20">
        <v>0</v>
      </c>
      <c r="D102" s="20">
        <v>0</v>
      </c>
      <c r="E102" s="39">
        <v>0</v>
      </c>
      <c r="F102" s="20">
        <v>0</v>
      </c>
      <c r="G102" s="40">
        <v>0</v>
      </c>
      <c r="H102" s="20">
        <v>0</v>
      </c>
      <c r="I102" s="20">
        <v>1</v>
      </c>
      <c r="J102" s="20">
        <v>1</v>
      </c>
      <c r="K102" s="39">
        <v>0</v>
      </c>
      <c r="L102" s="20">
        <v>1</v>
      </c>
      <c r="M102" s="20">
        <v>1</v>
      </c>
      <c r="N102" s="41">
        <v>3.0869914181638602E-3</v>
      </c>
    </row>
    <row r="103" spans="1:14" x14ac:dyDescent="0.25">
      <c r="A103" s="22" t="s">
        <v>191</v>
      </c>
      <c r="B103" s="20">
        <v>0</v>
      </c>
      <c r="C103" s="20">
        <v>1</v>
      </c>
      <c r="D103" s="20">
        <v>1</v>
      </c>
      <c r="E103" s="39">
        <v>0</v>
      </c>
      <c r="F103" s="20">
        <v>0</v>
      </c>
      <c r="G103" s="40">
        <v>0</v>
      </c>
      <c r="H103" s="20">
        <v>0</v>
      </c>
      <c r="I103" s="20">
        <v>0</v>
      </c>
      <c r="J103" s="20">
        <v>0</v>
      </c>
      <c r="K103" s="39">
        <v>0</v>
      </c>
      <c r="L103" s="20">
        <v>1</v>
      </c>
      <c r="M103" s="20">
        <v>1</v>
      </c>
      <c r="N103" s="41">
        <v>3.0869914181638602E-3</v>
      </c>
    </row>
    <row r="104" spans="1:14" x14ac:dyDescent="0.25">
      <c r="A104" s="42" t="s">
        <v>192</v>
      </c>
      <c r="B104" s="27">
        <v>950</v>
      </c>
      <c r="C104" s="27">
        <v>8952</v>
      </c>
      <c r="D104" s="27">
        <v>9902</v>
      </c>
      <c r="E104" s="37">
        <v>433</v>
      </c>
      <c r="F104" s="27">
        <v>4064</v>
      </c>
      <c r="G104" s="38">
        <v>4497</v>
      </c>
      <c r="H104" s="27">
        <v>1386</v>
      </c>
      <c r="I104" s="27">
        <v>16608</v>
      </c>
      <c r="J104" s="27">
        <v>17994</v>
      </c>
      <c r="K104" s="37">
        <v>2769</v>
      </c>
      <c r="L104" s="27">
        <v>29624</v>
      </c>
      <c r="M104" s="27">
        <v>32393</v>
      </c>
      <c r="N104" s="36">
        <v>99.997934617521693</v>
      </c>
    </row>
    <row r="106" spans="1:14" x14ac:dyDescent="0.25">
      <c r="A106" t="s">
        <v>195</v>
      </c>
    </row>
  </sheetData>
  <sortState xmlns:xlrd2="http://schemas.microsoft.com/office/spreadsheetml/2017/richdata2" ref="A5:N103">
    <sortCondition descending="1" ref="N5:N103"/>
  </sortState>
  <mergeCells count="4">
    <mergeCell ref="B3:D3"/>
    <mergeCell ref="E3:G3"/>
    <mergeCell ref="H3:J3"/>
    <mergeCell ref="K3:N3"/>
  </mergeCells>
  <pageMargins left="0.70866141732283472" right="0.70866141732283472" top="0.74803149606299213" bottom="0.74803149606299213" header="0.31496062992125984" footer="0.31496062992125984"/>
  <pageSetup paperSize="9" scale="5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5FE757-C56F-8146-9324-1B79ADBB6A1E}">
  <sheetPr>
    <pageSetUpPr fitToPage="1"/>
  </sheetPr>
  <dimension ref="A1:D19"/>
  <sheetViews>
    <sheetView showGridLines="0" zoomScale="85" zoomScaleNormal="85" workbookViewId="0">
      <selection activeCell="B10" sqref="B10:D10"/>
    </sheetView>
  </sheetViews>
  <sheetFormatPr baseColWidth="10" defaultRowHeight="15.75" x14ac:dyDescent="0.25"/>
  <cols>
    <col min="1" max="1" width="32.875" customWidth="1"/>
    <col min="2" max="2" width="18.875" customWidth="1"/>
    <col min="3" max="3" width="21" customWidth="1"/>
    <col min="4" max="4" width="21.625" customWidth="1"/>
  </cols>
  <sheetData>
    <row r="1" spans="1:4" x14ac:dyDescent="0.25">
      <c r="A1" s="10" t="s">
        <v>164</v>
      </c>
    </row>
    <row r="2" spans="1:4" x14ac:dyDescent="0.25">
      <c r="A2" s="10"/>
    </row>
    <row r="3" spans="1:4" x14ac:dyDescent="0.25">
      <c r="A3" s="21" t="s">
        <v>119</v>
      </c>
      <c r="B3" s="26" t="s">
        <v>118</v>
      </c>
      <c r="C3" s="26" t="s">
        <v>156</v>
      </c>
      <c r="D3" s="26" t="s">
        <v>158</v>
      </c>
    </row>
    <row r="4" spans="1:4" x14ac:dyDescent="0.25">
      <c r="A4" s="12" t="s">
        <v>114</v>
      </c>
      <c r="B4" s="43">
        <v>2853</v>
      </c>
      <c r="C4" s="43">
        <v>446996</v>
      </c>
      <c r="D4" s="48">
        <v>21750</v>
      </c>
    </row>
    <row r="5" spans="1:4" x14ac:dyDescent="0.25">
      <c r="A5" s="24" t="s">
        <v>116</v>
      </c>
      <c r="B5" s="44">
        <v>5070</v>
      </c>
      <c r="C5" s="44">
        <v>112140</v>
      </c>
      <c r="D5" s="49">
        <v>7874</v>
      </c>
    </row>
    <row r="6" spans="1:4" x14ac:dyDescent="0.25">
      <c r="A6" s="11" t="s">
        <v>121</v>
      </c>
      <c r="B6" s="45">
        <v>7923</v>
      </c>
      <c r="C6" s="45">
        <v>559136</v>
      </c>
      <c r="D6" s="45">
        <v>29624</v>
      </c>
    </row>
    <row r="7" spans="1:4" x14ac:dyDescent="0.25">
      <c r="A7" s="25" t="s">
        <v>117</v>
      </c>
      <c r="B7" s="46">
        <v>188</v>
      </c>
      <c r="C7" s="46">
        <v>207143</v>
      </c>
      <c r="D7" s="50">
        <v>2553</v>
      </c>
    </row>
    <row r="8" spans="1:4" x14ac:dyDescent="0.25">
      <c r="A8" s="24" t="s">
        <v>115</v>
      </c>
      <c r="B8" s="44">
        <v>136</v>
      </c>
      <c r="C8" s="44">
        <v>2950</v>
      </c>
      <c r="D8" s="49">
        <v>216</v>
      </c>
    </row>
    <row r="9" spans="1:4" x14ac:dyDescent="0.25">
      <c r="A9" s="11" t="s">
        <v>122</v>
      </c>
      <c r="B9" s="45">
        <v>324</v>
      </c>
      <c r="C9" s="45">
        <v>210093</v>
      </c>
      <c r="D9" s="45">
        <v>2769</v>
      </c>
    </row>
    <row r="10" spans="1:4" x14ac:dyDescent="0.25">
      <c r="A10" s="21" t="s">
        <v>123</v>
      </c>
      <c r="B10" s="47">
        <v>8247</v>
      </c>
      <c r="C10" s="47">
        <v>769229</v>
      </c>
      <c r="D10" s="47">
        <v>32393</v>
      </c>
    </row>
    <row r="13" spans="1:4" x14ac:dyDescent="0.25">
      <c r="D13" s="16"/>
    </row>
    <row r="17" spans="4:4" x14ac:dyDescent="0.25">
      <c r="D17" s="16"/>
    </row>
    <row r="18" spans="4:4" x14ac:dyDescent="0.25">
      <c r="D18" s="16"/>
    </row>
    <row r="19" spans="4:4" x14ac:dyDescent="0.25">
      <c r="D19" s="16"/>
    </row>
  </sheetData>
  <pageMargins left="0.7" right="0.7" top="0.75" bottom="0.75" header="0.3" footer="0.3"/>
  <pageSetup paperSize="9"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A1815F-61BF-4399-B0A8-CF3840F5738C}">
  <sheetPr>
    <pageSetUpPr fitToPage="1"/>
  </sheetPr>
  <dimension ref="A1:F34"/>
  <sheetViews>
    <sheetView showGridLines="0" zoomScale="85" zoomScaleNormal="85" workbookViewId="0">
      <selection activeCell="B9" sqref="B9"/>
    </sheetView>
  </sheetViews>
  <sheetFormatPr baseColWidth="10" defaultRowHeight="15.75" x14ac:dyDescent="0.25"/>
  <cols>
    <col min="1" max="1" width="82.25" customWidth="1"/>
    <col min="2" max="2" width="18.25" customWidth="1"/>
    <col min="3" max="3" width="19.875" customWidth="1"/>
    <col min="4" max="4" width="20.625" customWidth="1"/>
  </cols>
  <sheetData>
    <row r="1" spans="1:6" x14ac:dyDescent="0.25">
      <c r="A1" s="10" t="s">
        <v>163</v>
      </c>
    </row>
    <row r="2" spans="1:6" x14ac:dyDescent="0.25">
      <c r="A2" s="10" t="s">
        <v>157</v>
      </c>
    </row>
    <row r="4" spans="1:6" x14ac:dyDescent="0.25">
      <c r="A4" s="21" t="s">
        <v>124</v>
      </c>
      <c r="B4" s="26" t="s">
        <v>118</v>
      </c>
      <c r="C4" s="26" t="s">
        <v>156</v>
      </c>
      <c r="D4" s="26" t="s">
        <v>158</v>
      </c>
    </row>
    <row r="5" spans="1:6" x14ac:dyDescent="0.25">
      <c r="A5" s="14" t="s">
        <v>125</v>
      </c>
      <c r="B5" s="51">
        <v>181</v>
      </c>
      <c r="C5" s="51">
        <v>16956</v>
      </c>
      <c r="D5" s="51">
        <v>863</v>
      </c>
    </row>
    <row r="6" spans="1:6" x14ac:dyDescent="0.25">
      <c r="A6" s="13" t="s">
        <v>126</v>
      </c>
      <c r="B6" s="52">
        <v>181</v>
      </c>
      <c r="C6" s="52">
        <v>16956</v>
      </c>
      <c r="D6" s="53">
        <v>863</v>
      </c>
    </row>
    <row r="7" spans="1:6" x14ac:dyDescent="0.25">
      <c r="A7" s="28" t="s">
        <v>127</v>
      </c>
      <c r="B7" s="51">
        <v>2148</v>
      </c>
      <c r="C7" s="51">
        <v>160110</v>
      </c>
      <c r="D7" s="51">
        <v>8115</v>
      </c>
    </row>
    <row r="8" spans="1:6" x14ac:dyDescent="0.25">
      <c r="A8" s="13" t="s">
        <v>128</v>
      </c>
      <c r="B8" s="52">
        <v>29</v>
      </c>
      <c r="C8" s="52">
        <v>761</v>
      </c>
      <c r="D8" s="53">
        <v>51</v>
      </c>
      <c r="E8" s="16"/>
    </row>
    <row r="9" spans="1:6" x14ac:dyDescent="0.25">
      <c r="A9" s="58" t="s">
        <v>129</v>
      </c>
      <c r="B9" s="52">
        <v>1857</v>
      </c>
      <c r="C9" s="52">
        <v>143390</v>
      </c>
      <c r="D9" s="53">
        <v>7204</v>
      </c>
    </row>
    <row r="10" spans="1:6" x14ac:dyDescent="0.25">
      <c r="A10" s="13" t="s">
        <v>130</v>
      </c>
      <c r="B10" s="52">
        <v>50</v>
      </c>
      <c r="C10" s="52">
        <v>1939</v>
      </c>
      <c r="D10" s="53">
        <v>134</v>
      </c>
    </row>
    <row r="11" spans="1:6" x14ac:dyDescent="0.25">
      <c r="A11" s="13" t="s">
        <v>131</v>
      </c>
      <c r="B11" s="52">
        <v>212</v>
      </c>
      <c r="C11" s="52">
        <v>14020</v>
      </c>
      <c r="D11" s="53">
        <v>726</v>
      </c>
    </row>
    <row r="12" spans="1:6" x14ac:dyDescent="0.25">
      <c r="A12" s="28" t="s">
        <v>132</v>
      </c>
      <c r="B12" s="51">
        <v>263</v>
      </c>
      <c r="C12" s="51">
        <v>10220</v>
      </c>
      <c r="D12" s="51">
        <v>674</v>
      </c>
    </row>
    <row r="13" spans="1:6" x14ac:dyDescent="0.25">
      <c r="A13" s="13" t="s">
        <v>133</v>
      </c>
      <c r="B13" s="52">
        <v>263</v>
      </c>
      <c r="C13" s="52">
        <v>10220</v>
      </c>
      <c r="D13" s="53">
        <v>674</v>
      </c>
    </row>
    <row r="14" spans="1:6" x14ac:dyDescent="0.25">
      <c r="A14" s="28" t="s">
        <v>134</v>
      </c>
      <c r="B14" s="51">
        <v>4978</v>
      </c>
      <c r="C14" s="51">
        <v>348980</v>
      </c>
      <c r="D14" s="51">
        <v>18697</v>
      </c>
    </row>
    <row r="15" spans="1:6" x14ac:dyDescent="0.25">
      <c r="A15" s="13" t="s">
        <v>135</v>
      </c>
      <c r="B15" s="52">
        <v>1088</v>
      </c>
      <c r="C15" s="52">
        <v>85512</v>
      </c>
      <c r="D15" s="53">
        <v>4001</v>
      </c>
      <c r="F15" s="16"/>
    </row>
    <row r="16" spans="1:6" x14ac:dyDescent="0.25">
      <c r="A16" s="13" t="s">
        <v>136</v>
      </c>
      <c r="B16" s="52">
        <v>586</v>
      </c>
      <c r="C16" s="52">
        <v>38723</v>
      </c>
      <c r="D16" s="53">
        <v>2022</v>
      </c>
    </row>
    <row r="17" spans="1:4" x14ac:dyDescent="0.25">
      <c r="A17" s="13" t="s">
        <v>137</v>
      </c>
      <c r="B17" s="52">
        <v>378</v>
      </c>
      <c r="C17" s="52">
        <v>33980</v>
      </c>
      <c r="D17" s="53">
        <v>1612</v>
      </c>
    </row>
    <row r="18" spans="1:4" x14ac:dyDescent="0.25">
      <c r="A18" s="13" t="s">
        <v>138</v>
      </c>
      <c r="B18" s="52">
        <v>154</v>
      </c>
      <c r="C18" s="52">
        <v>10250</v>
      </c>
      <c r="D18" s="53">
        <v>585</v>
      </c>
    </row>
    <row r="19" spans="1:4" x14ac:dyDescent="0.25">
      <c r="A19" s="13" t="s">
        <v>139</v>
      </c>
      <c r="B19" s="52">
        <v>168</v>
      </c>
      <c r="C19" s="52">
        <v>16207</v>
      </c>
      <c r="D19" s="53">
        <v>690</v>
      </c>
    </row>
    <row r="20" spans="1:4" x14ac:dyDescent="0.25">
      <c r="A20" s="13" t="s">
        <v>140</v>
      </c>
      <c r="B20" s="52">
        <v>25</v>
      </c>
      <c r="C20" s="52">
        <v>986</v>
      </c>
      <c r="D20" s="53">
        <v>63</v>
      </c>
    </row>
    <row r="21" spans="1:4" x14ac:dyDescent="0.25">
      <c r="A21" s="13" t="s">
        <v>141</v>
      </c>
      <c r="B21" s="52">
        <v>207</v>
      </c>
      <c r="C21" s="52">
        <v>8672</v>
      </c>
      <c r="D21" s="53">
        <v>589</v>
      </c>
    </row>
    <row r="22" spans="1:4" x14ac:dyDescent="0.25">
      <c r="A22" s="13" t="s">
        <v>142</v>
      </c>
      <c r="B22" s="52">
        <v>737</v>
      </c>
      <c r="C22" s="52">
        <v>45560</v>
      </c>
      <c r="D22" s="53">
        <v>2672</v>
      </c>
    </row>
    <row r="23" spans="1:4" x14ac:dyDescent="0.25">
      <c r="A23" s="13" t="s">
        <v>143</v>
      </c>
      <c r="B23" s="52">
        <v>355</v>
      </c>
      <c r="C23" s="52">
        <v>23970</v>
      </c>
      <c r="D23" s="53">
        <v>1704</v>
      </c>
    </row>
    <row r="24" spans="1:4" x14ac:dyDescent="0.25">
      <c r="A24" s="13" t="s">
        <v>144</v>
      </c>
      <c r="B24" s="52">
        <v>464</v>
      </c>
      <c r="C24" s="52">
        <v>31934</v>
      </c>
      <c r="D24" s="53">
        <v>1932</v>
      </c>
    </row>
    <row r="25" spans="1:4" x14ac:dyDescent="0.25">
      <c r="A25" s="13" t="s">
        <v>145</v>
      </c>
      <c r="B25" s="52">
        <v>546</v>
      </c>
      <c r="C25" s="52">
        <v>41611</v>
      </c>
      <c r="D25" s="53">
        <v>2074</v>
      </c>
    </row>
    <row r="26" spans="1:4" x14ac:dyDescent="0.25">
      <c r="A26" s="13" t="s">
        <v>146</v>
      </c>
      <c r="B26" s="52">
        <v>146</v>
      </c>
      <c r="C26" s="52">
        <v>6858</v>
      </c>
      <c r="D26" s="53">
        <v>418</v>
      </c>
    </row>
    <row r="27" spans="1:4" x14ac:dyDescent="0.25">
      <c r="A27" s="13" t="s">
        <v>147</v>
      </c>
      <c r="B27" s="52">
        <v>120</v>
      </c>
      <c r="C27" s="52">
        <v>4530</v>
      </c>
      <c r="D27" s="53">
        <v>323</v>
      </c>
    </row>
    <row r="28" spans="1:4" x14ac:dyDescent="0.25">
      <c r="A28" s="13" t="s">
        <v>148</v>
      </c>
      <c r="B28" s="52">
        <v>3</v>
      </c>
      <c r="C28" s="52">
        <v>167</v>
      </c>
      <c r="D28" s="53">
        <v>11</v>
      </c>
    </row>
    <row r="29" spans="1:4" x14ac:dyDescent="0.25">
      <c r="A29" s="13" t="s">
        <v>149</v>
      </c>
      <c r="B29" s="52">
        <v>1</v>
      </c>
      <c r="C29" s="52">
        <v>20</v>
      </c>
      <c r="D29" s="53">
        <v>1</v>
      </c>
    </row>
    <row r="30" spans="1:4" x14ac:dyDescent="0.25">
      <c r="A30" s="28" t="s">
        <v>150</v>
      </c>
      <c r="B30" s="51">
        <v>353</v>
      </c>
      <c r="C30" s="51">
        <v>22870</v>
      </c>
      <c r="D30" s="51">
        <v>1275</v>
      </c>
    </row>
    <row r="31" spans="1:4" x14ac:dyDescent="0.25">
      <c r="A31" s="11" t="s">
        <v>6</v>
      </c>
      <c r="B31" s="45">
        <v>7923</v>
      </c>
      <c r="C31" s="45">
        <v>559136</v>
      </c>
      <c r="D31" s="45">
        <v>29624</v>
      </c>
    </row>
    <row r="34" spans="4:4" x14ac:dyDescent="0.25">
      <c r="D34" s="16"/>
    </row>
  </sheetData>
  <pageMargins left="0.7" right="0.7" top="0.75" bottom="0.75" header="0.3" footer="0.3"/>
  <pageSetup paperSize="9" scale="7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5472E8-6D8A-445F-BE80-A24C579C4BC1}">
  <sheetPr>
    <pageSetUpPr fitToPage="1"/>
  </sheetPr>
  <dimension ref="A1:D17"/>
  <sheetViews>
    <sheetView showGridLines="0" zoomScale="85" zoomScaleNormal="85" workbookViewId="0">
      <selection activeCell="D13" sqref="D13"/>
    </sheetView>
  </sheetViews>
  <sheetFormatPr baseColWidth="10" defaultRowHeight="15.75" x14ac:dyDescent="0.25"/>
  <cols>
    <col min="1" max="1" width="77.375" customWidth="1"/>
    <col min="2" max="2" width="20.25" customWidth="1"/>
    <col min="3" max="3" width="18.75" customWidth="1"/>
    <col min="4" max="4" width="21" customWidth="1"/>
  </cols>
  <sheetData>
    <row r="1" spans="1:4" x14ac:dyDescent="0.25">
      <c r="A1" s="10" t="s">
        <v>165</v>
      </c>
    </row>
    <row r="2" spans="1:4" x14ac:dyDescent="0.25">
      <c r="A2" s="10" t="s">
        <v>159</v>
      </c>
    </row>
    <row r="4" spans="1:4" x14ac:dyDescent="0.25">
      <c r="A4" s="21" t="s">
        <v>124</v>
      </c>
      <c r="B4" s="26" t="s">
        <v>118</v>
      </c>
      <c r="C4" s="26" t="s">
        <v>156</v>
      </c>
      <c r="D4" s="26" t="s">
        <v>158</v>
      </c>
    </row>
    <row r="5" spans="1:4" x14ac:dyDescent="0.25">
      <c r="A5" s="14" t="s">
        <v>127</v>
      </c>
      <c r="B5" s="51">
        <v>1</v>
      </c>
      <c r="C5" s="51">
        <v>21</v>
      </c>
      <c r="D5" s="51">
        <v>1</v>
      </c>
    </row>
    <row r="6" spans="1:4" x14ac:dyDescent="0.25">
      <c r="A6" s="13" t="s">
        <v>131</v>
      </c>
      <c r="B6" s="52">
        <v>1</v>
      </c>
      <c r="C6" s="52">
        <v>21</v>
      </c>
      <c r="D6" s="53">
        <v>1</v>
      </c>
    </row>
    <row r="7" spans="1:4" x14ac:dyDescent="0.25">
      <c r="A7" s="28" t="s">
        <v>134</v>
      </c>
      <c r="B7" s="51">
        <v>310</v>
      </c>
      <c r="C7" s="51">
        <v>188307</v>
      </c>
      <c r="D7" s="51">
        <v>2569</v>
      </c>
    </row>
    <row r="8" spans="1:4" x14ac:dyDescent="0.25">
      <c r="A8" s="13" t="s">
        <v>136</v>
      </c>
      <c r="B8" s="52">
        <v>2</v>
      </c>
      <c r="C8" s="52">
        <v>546</v>
      </c>
      <c r="D8" s="53">
        <v>20</v>
      </c>
    </row>
    <row r="9" spans="1:4" x14ac:dyDescent="0.25">
      <c r="A9" s="13" t="s">
        <v>141</v>
      </c>
      <c r="B9" s="52">
        <v>1</v>
      </c>
      <c r="C9" s="52">
        <v>19</v>
      </c>
      <c r="D9" s="51">
        <v>1</v>
      </c>
    </row>
    <row r="10" spans="1:4" x14ac:dyDescent="0.25">
      <c r="A10" s="13" t="s">
        <v>143</v>
      </c>
      <c r="B10" s="52">
        <v>275</v>
      </c>
      <c r="C10" s="52">
        <v>75449</v>
      </c>
      <c r="D10" s="53">
        <v>1796</v>
      </c>
    </row>
    <row r="11" spans="1:4" x14ac:dyDescent="0.25">
      <c r="A11" s="13" t="s">
        <v>144</v>
      </c>
      <c r="B11" s="52">
        <v>9</v>
      </c>
      <c r="C11" s="52">
        <v>75158</v>
      </c>
      <c r="D11" s="53">
        <v>311</v>
      </c>
    </row>
    <row r="12" spans="1:4" x14ac:dyDescent="0.25">
      <c r="A12" s="13" t="s">
        <v>145</v>
      </c>
      <c r="B12" s="52">
        <v>23</v>
      </c>
      <c r="C12" s="52">
        <v>37135</v>
      </c>
      <c r="D12" s="53">
        <v>441</v>
      </c>
    </row>
    <row r="13" spans="1:4" x14ac:dyDescent="0.25">
      <c r="A13" s="28" t="s">
        <v>150</v>
      </c>
      <c r="B13" s="51">
        <v>13</v>
      </c>
      <c r="C13" s="51">
        <v>21765</v>
      </c>
      <c r="D13" s="51">
        <v>199</v>
      </c>
    </row>
    <row r="14" spans="1:4" x14ac:dyDescent="0.25">
      <c r="A14" s="11" t="s">
        <v>6</v>
      </c>
      <c r="B14" s="45">
        <f>B5+B7+B13</f>
        <v>324</v>
      </c>
      <c r="C14" s="45">
        <f t="shared" ref="C14:D14" si="0">C5+C7+C13</f>
        <v>210093</v>
      </c>
      <c r="D14" s="45">
        <f t="shared" si="0"/>
        <v>2769</v>
      </c>
    </row>
    <row r="17" spans="3:3" x14ac:dyDescent="0.25">
      <c r="C17" s="16"/>
    </row>
  </sheetData>
  <pageMargins left="0.7" right="0.7" top="0.75" bottom="0.75" header="0.3" footer="0.3"/>
  <pageSetup paperSize="9" scale="7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B4F9D7-F7A2-4372-927E-44A2555CD527}">
  <sheetPr>
    <pageSetUpPr fitToPage="1"/>
  </sheetPr>
  <dimension ref="A1:D44"/>
  <sheetViews>
    <sheetView showGridLines="0" zoomScale="85" zoomScaleNormal="85" workbookViewId="0">
      <selection activeCell="G37" sqref="G37"/>
    </sheetView>
  </sheetViews>
  <sheetFormatPr baseColWidth="10" defaultRowHeight="15.75" x14ac:dyDescent="0.25"/>
  <cols>
    <col min="1" max="1" width="54.25" customWidth="1"/>
    <col min="2" max="2" width="20" customWidth="1"/>
    <col min="3" max="3" width="19.5" customWidth="1"/>
    <col min="4" max="4" width="22.75" customWidth="1"/>
  </cols>
  <sheetData>
    <row r="1" spans="1:4" x14ac:dyDescent="0.25">
      <c r="A1" s="10" t="s">
        <v>166</v>
      </c>
      <c r="B1" s="10"/>
      <c r="C1" s="10"/>
    </row>
    <row r="2" spans="1:4" x14ac:dyDescent="0.25">
      <c r="A2" s="10" t="s">
        <v>157</v>
      </c>
      <c r="B2" s="10"/>
      <c r="C2" s="10"/>
    </row>
    <row r="3" spans="1:4" x14ac:dyDescent="0.25">
      <c r="A3" s="10"/>
      <c r="B3" s="10"/>
      <c r="C3" s="10"/>
    </row>
    <row r="4" spans="1:4" x14ac:dyDescent="0.25">
      <c r="A4" s="21" t="s">
        <v>39</v>
      </c>
      <c r="B4" s="26" t="s">
        <v>118</v>
      </c>
      <c r="C4" s="26" t="s">
        <v>156</v>
      </c>
      <c r="D4" s="26" t="s">
        <v>158</v>
      </c>
    </row>
    <row r="5" spans="1:4" x14ac:dyDescent="0.25">
      <c r="A5" s="55" t="s">
        <v>3</v>
      </c>
      <c r="B5" s="56">
        <v>2653</v>
      </c>
      <c r="C5" s="56">
        <v>157788</v>
      </c>
      <c r="D5" s="56">
        <v>8952</v>
      </c>
    </row>
    <row r="6" spans="1:4" x14ac:dyDescent="0.25">
      <c r="A6" s="13" t="s">
        <v>7</v>
      </c>
      <c r="B6" s="52">
        <v>313</v>
      </c>
      <c r="C6" s="52">
        <v>17486</v>
      </c>
      <c r="D6" s="53">
        <v>1041</v>
      </c>
    </row>
    <row r="7" spans="1:4" x14ac:dyDescent="0.25">
      <c r="A7" s="13" t="s">
        <v>8</v>
      </c>
      <c r="B7" s="52">
        <v>412</v>
      </c>
      <c r="C7" s="52">
        <v>27788</v>
      </c>
      <c r="D7" s="53">
        <v>1396</v>
      </c>
    </row>
    <row r="8" spans="1:4" x14ac:dyDescent="0.25">
      <c r="A8" s="13" t="s">
        <v>9</v>
      </c>
      <c r="B8" s="52">
        <v>62</v>
      </c>
      <c r="C8" s="52">
        <v>2966</v>
      </c>
      <c r="D8" s="53">
        <v>197</v>
      </c>
    </row>
    <row r="9" spans="1:4" x14ac:dyDescent="0.25">
      <c r="A9" s="13" t="s">
        <v>10</v>
      </c>
      <c r="B9" s="52">
        <v>253</v>
      </c>
      <c r="C9" s="52">
        <v>10197</v>
      </c>
      <c r="D9" s="53">
        <v>691</v>
      </c>
    </row>
    <row r="10" spans="1:4" x14ac:dyDescent="0.25">
      <c r="A10" s="13" t="s">
        <v>11</v>
      </c>
      <c r="B10" s="52">
        <v>176</v>
      </c>
      <c r="C10" s="52">
        <v>9330</v>
      </c>
      <c r="D10" s="53">
        <v>527</v>
      </c>
    </row>
    <row r="11" spans="1:4" x14ac:dyDescent="0.25">
      <c r="A11" s="13" t="s">
        <v>12</v>
      </c>
      <c r="B11" s="52">
        <v>226</v>
      </c>
      <c r="C11" s="52">
        <v>13130</v>
      </c>
      <c r="D11" s="53">
        <v>835</v>
      </c>
    </row>
    <row r="12" spans="1:4" x14ac:dyDescent="0.25">
      <c r="A12" s="13" t="s">
        <v>13</v>
      </c>
      <c r="B12" s="52">
        <v>910</v>
      </c>
      <c r="C12" s="52">
        <v>62313</v>
      </c>
      <c r="D12" s="53">
        <v>3328</v>
      </c>
    </row>
    <row r="13" spans="1:4" x14ac:dyDescent="0.25">
      <c r="A13" s="13" t="s">
        <v>14</v>
      </c>
      <c r="B13" s="52">
        <v>214</v>
      </c>
      <c r="C13" s="52">
        <v>10118</v>
      </c>
      <c r="D13" s="53">
        <v>662</v>
      </c>
    </row>
    <row r="14" spans="1:4" x14ac:dyDescent="0.25">
      <c r="A14" s="13" t="s">
        <v>15</v>
      </c>
      <c r="B14" s="52">
        <v>87</v>
      </c>
      <c r="C14" s="52">
        <v>4460</v>
      </c>
      <c r="D14" s="53">
        <v>275</v>
      </c>
    </row>
    <row r="15" spans="1:4" x14ac:dyDescent="0.25">
      <c r="A15" s="55" t="s">
        <v>4</v>
      </c>
      <c r="B15" s="56">
        <v>1030</v>
      </c>
      <c r="C15" s="56">
        <v>74456</v>
      </c>
      <c r="D15" s="56">
        <v>4059</v>
      </c>
    </row>
    <row r="16" spans="1:4" x14ac:dyDescent="0.25">
      <c r="A16" s="13" t="s">
        <v>168</v>
      </c>
      <c r="B16" s="52">
        <v>3</v>
      </c>
      <c r="C16" s="52">
        <v>146</v>
      </c>
      <c r="D16" s="53">
        <v>7</v>
      </c>
    </row>
    <row r="17" spans="1:4" x14ac:dyDescent="0.25">
      <c r="A17" s="13" t="s">
        <v>16</v>
      </c>
      <c r="B17" s="52">
        <v>31</v>
      </c>
      <c r="C17" s="52">
        <v>1351</v>
      </c>
      <c r="D17" s="53">
        <v>97</v>
      </c>
    </row>
    <row r="18" spans="1:4" x14ac:dyDescent="0.25">
      <c r="A18" s="13" t="s">
        <v>17</v>
      </c>
      <c r="B18" s="52">
        <v>93</v>
      </c>
      <c r="C18" s="52">
        <v>4926</v>
      </c>
      <c r="D18" s="53">
        <v>311</v>
      </c>
    </row>
    <row r="19" spans="1:4" x14ac:dyDescent="0.25">
      <c r="A19" s="13" t="s">
        <v>18</v>
      </c>
      <c r="B19" s="52">
        <v>9</v>
      </c>
      <c r="C19" s="52">
        <v>343</v>
      </c>
      <c r="D19" s="53">
        <v>25</v>
      </c>
    </row>
    <row r="20" spans="1:4" x14ac:dyDescent="0.25">
      <c r="A20" s="13" t="s">
        <v>19</v>
      </c>
      <c r="B20" s="52">
        <v>517</v>
      </c>
      <c r="C20" s="52">
        <v>36156</v>
      </c>
      <c r="D20" s="53">
        <v>1951</v>
      </c>
    </row>
    <row r="21" spans="1:4" x14ac:dyDescent="0.25">
      <c r="A21" s="13" t="s">
        <v>20</v>
      </c>
      <c r="B21" s="52">
        <v>323</v>
      </c>
      <c r="C21" s="52">
        <v>27509</v>
      </c>
      <c r="D21" s="53">
        <v>1449</v>
      </c>
    </row>
    <row r="22" spans="1:4" x14ac:dyDescent="0.25">
      <c r="A22" s="13" t="s">
        <v>21</v>
      </c>
      <c r="B22" s="52">
        <v>50</v>
      </c>
      <c r="C22" s="52">
        <v>3964</v>
      </c>
      <c r="D22" s="53">
        <v>215</v>
      </c>
    </row>
    <row r="23" spans="1:4" x14ac:dyDescent="0.25">
      <c r="A23" s="13" t="s">
        <v>120</v>
      </c>
      <c r="B23" s="52">
        <v>4</v>
      </c>
      <c r="C23" s="52">
        <v>61</v>
      </c>
      <c r="D23" s="53">
        <v>4</v>
      </c>
    </row>
    <row r="24" spans="1:4" x14ac:dyDescent="0.25">
      <c r="A24" s="55" t="s">
        <v>5</v>
      </c>
      <c r="B24" s="56">
        <v>4240</v>
      </c>
      <c r="C24" s="56">
        <v>326892</v>
      </c>
      <c r="D24" s="56">
        <v>16613</v>
      </c>
    </row>
    <row r="25" spans="1:4" x14ac:dyDescent="0.25">
      <c r="A25" s="13" t="s">
        <v>22</v>
      </c>
      <c r="B25" s="52">
        <v>146</v>
      </c>
      <c r="C25" s="52">
        <v>8177</v>
      </c>
      <c r="D25" s="53">
        <v>536</v>
      </c>
    </row>
    <row r="26" spans="1:4" x14ac:dyDescent="0.25">
      <c r="A26" s="13" t="s">
        <v>23</v>
      </c>
      <c r="B26" s="52">
        <v>303</v>
      </c>
      <c r="C26" s="52">
        <v>21701</v>
      </c>
      <c r="D26" s="53">
        <v>1181</v>
      </c>
    </row>
    <row r="27" spans="1:4" x14ac:dyDescent="0.25">
      <c r="A27" s="13" t="s">
        <v>36</v>
      </c>
      <c r="B27" s="52">
        <v>1</v>
      </c>
      <c r="C27" s="52">
        <v>55</v>
      </c>
      <c r="D27" s="53">
        <v>5</v>
      </c>
    </row>
    <row r="28" spans="1:4" x14ac:dyDescent="0.25">
      <c r="A28" s="13" t="s">
        <v>37</v>
      </c>
      <c r="B28" s="52">
        <v>16</v>
      </c>
      <c r="C28" s="52">
        <v>1148</v>
      </c>
      <c r="D28" s="53">
        <v>80</v>
      </c>
    </row>
    <row r="29" spans="1:4" x14ac:dyDescent="0.25">
      <c r="A29" s="13" t="s">
        <v>33</v>
      </c>
      <c r="B29" s="52">
        <v>17</v>
      </c>
      <c r="C29" s="52">
        <v>695</v>
      </c>
      <c r="D29" s="53">
        <v>57</v>
      </c>
    </row>
    <row r="30" spans="1:4" x14ac:dyDescent="0.25">
      <c r="A30" s="13" t="s">
        <v>24</v>
      </c>
      <c r="B30" s="52">
        <v>94</v>
      </c>
      <c r="C30" s="52">
        <v>3711</v>
      </c>
      <c r="D30" s="53">
        <v>267</v>
      </c>
    </row>
    <row r="31" spans="1:4" x14ac:dyDescent="0.25">
      <c r="A31" s="13" t="s">
        <v>38</v>
      </c>
      <c r="B31" s="52">
        <v>95</v>
      </c>
      <c r="C31" s="52">
        <v>8702</v>
      </c>
      <c r="D31" s="53">
        <v>400</v>
      </c>
    </row>
    <row r="32" spans="1:4" x14ac:dyDescent="0.25">
      <c r="A32" s="13" t="s">
        <v>34</v>
      </c>
      <c r="B32" s="52">
        <v>43</v>
      </c>
      <c r="C32" s="52">
        <v>2169</v>
      </c>
      <c r="D32" s="53">
        <v>153</v>
      </c>
    </row>
    <row r="33" spans="1:4" x14ac:dyDescent="0.25">
      <c r="A33" s="13" t="s">
        <v>25</v>
      </c>
      <c r="B33" s="52">
        <v>325</v>
      </c>
      <c r="C33" s="52">
        <v>27355</v>
      </c>
      <c r="D33" s="53">
        <v>1411</v>
      </c>
    </row>
    <row r="34" spans="1:4" x14ac:dyDescent="0.25">
      <c r="A34" s="13" t="s">
        <v>26</v>
      </c>
      <c r="B34" s="52">
        <v>159</v>
      </c>
      <c r="C34" s="52">
        <v>18632</v>
      </c>
      <c r="D34" s="53">
        <v>699</v>
      </c>
    </row>
    <row r="35" spans="1:4" x14ac:dyDescent="0.25">
      <c r="A35" s="13" t="s">
        <v>27</v>
      </c>
      <c r="B35" s="52">
        <v>242</v>
      </c>
      <c r="C35" s="52">
        <v>21607</v>
      </c>
      <c r="D35" s="53">
        <v>1029</v>
      </c>
    </row>
    <row r="36" spans="1:4" x14ac:dyDescent="0.25">
      <c r="A36" s="13" t="s">
        <v>28</v>
      </c>
      <c r="B36" s="52">
        <v>168</v>
      </c>
      <c r="C36" s="52">
        <v>9545</v>
      </c>
      <c r="D36" s="53">
        <v>588</v>
      </c>
    </row>
    <row r="37" spans="1:4" x14ac:dyDescent="0.25">
      <c r="A37" s="13" t="s">
        <v>29</v>
      </c>
      <c r="B37" s="52">
        <v>581</v>
      </c>
      <c r="C37" s="52">
        <v>50067</v>
      </c>
      <c r="D37" s="53">
        <v>2409</v>
      </c>
    </row>
    <row r="38" spans="1:4" x14ac:dyDescent="0.25">
      <c r="A38" s="13" t="s">
        <v>30</v>
      </c>
      <c r="B38" s="52">
        <v>778</v>
      </c>
      <c r="C38" s="52">
        <v>45867</v>
      </c>
      <c r="D38" s="53">
        <v>2694</v>
      </c>
    </row>
    <row r="39" spans="1:4" x14ac:dyDescent="0.25">
      <c r="A39" s="13" t="s">
        <v>35</v>
      </c>
      <c r="B39" s="52">
        <v>15</v>
      </c>
      <c r="C39" s="52">
        <v>467</v>
      </c>
      <c r="D39" s="53">
        <v>41</v>
      </c>
    </row>
    <row r="40" spans="1:4" x14ac:dyDescent="0.25">
      <c r="A40" s="13" t="s">
        <v>31</v>
      </c>
      <c r="B40" s="52">
        <v>1257</v>
      </c>
      <c r="C40" s="52">
        <v>106994</v>
      </c>
      <c r="D40" s="53">
        <v>5063</v>
      </c>
    </row>
    <row r="41" spans="1:4" x14ac:dyDescent="0.25">
      <c r="A41" s="11" t="s">
        <v>6</v>
      </c>
      <c r="B41" s="45">
        <v>7923</v>
      </c>
      <c r="C41" s="45">
        <v>559136</v>
      </c>
      <c r="D41" s="45">
        <v>29624</v>
      </c>
    </row>
    <row r="42" spans="1:4" x14ac:dyDescent="0.25">
      <c r="D42" s="16"/>
    </row>
    <row r="44" spans="1:4" x14ac:dyDescent="0.25">
      <c r="C44" s="16"/>
      <c r="D44" s="16"/>
    </row>
  </sheetData>
  <sortState xmlns:xlrd2="http://schemas.microsoft.com/office/spreadsheetml/2017/richdata2" ref="A5:D41">
    <sortCondition ref="A5:A41"/>
  </sortState>
  <pageMargins left="0.7" right="0.7" top="0.75" bottom="0.75" header="0.3" footer="0.3"/>
  <pageSetup paperSize="9" scale="84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B08F6E-C342-4855-81C1-B939A92B6B04}">
  <sheetPr>
    <pageSetUpPr fitToPage="1"/>
  </sheetPr>
  <dimension ref="A1:D40"/>
  <sheetViews>
    <sheetView showGridLines="0" topLeftCell="A4" zoomScale="85" zoomScaleNormal="85" workbookViewId="0">
      <selection activeCell="B10" sqref="B10"/>
    </sheetView>
  </sheetViews>
  <sheetFormatPr baseColWidth="10" defaultRowHeight="15.75" x14ac:dyDescent="0.25"/>
  <cols>
    <col min="1" max="1" width="43.5" customWidth="1"/>
    <col min="2" max="2" width="18.625" bestFit="1" customWidth="1"/>
    <col min="3" max="3" width="22.625" customWidth="1"/>
    <col min="4" max="4" width="22.125" customWidth="1"/>
  </cols>
  <sheetData>
    <row r="1" spans="1:4" x14ac:dyDescent="0.25">
      <c r="A1" s="10" t="s">
        <v>167</v>
      </c>
      <c r="B1" s="10"/>
      <c r="C1" s="10"/>
    </row>
    <row r="2" spans="1:4" x14ac:dyDescent="0.25">
      <c r="A2" s="10" t="s">
        <v>159</v>
      </c>
      <c r="B2" s="10"/>
      <c r="C2" s="10"/>
    </row>
    <row r="3" spans="1:4" x14ac:dyDescent="0.25">
      <c r="A3" s="10"/>
      <c r="B3" s="10"/>
      <c r="C3" s="10"/>
    </row>
    <row r="4" spans="1:4" x14ac:dyDescent="0.25">
      <c r="A4" s="21" t="s">
        <v>39</v>
      </c>
      <c r="B4" s="26" t="s">
        <v>118</v>
      </c>
      <c r="C4" s="26" t="s">
        <v>156</v>
      </c>
      <c r="D4" s="26" t="s">
        <v>158</v>
      </c>
    </row>
    <row r="5" spans="1:4" x14ac:dyDescent="0.25">
      <c r="A5" s="55" t="s">
        <v>3</v>
      </c>
      <c r="B5" s="56">
        <v>93</v>
      </c>
      <c r="C5" s="56">
        <v>72404</v>
      </c>
      <c r="D5" s="56">
        <v>950</v>
      </c>
    </row>
    <row r="6" spans="1:4" x14ac:dyDescent="0.25">
      <c r="A6" s="13" t="s">
        <v>7</v>
      </c>
      <c r="B6" s="52">
        <v>22</v>
      </c>
      <c r="C6" s="52">
        <v>4612</v>
      </c>
      <c r="D6" s="53">
        <v>138</v>
      </c>
    </row>
    <row r="7" spans="1:4" x14ac:dyDescent="0.25">
      <c r="A7" s="23" t="s">
        <v>8</v>
      </c>
      <c r="B7" s="52">
        <v>7</v>
      </c>
      <c r="C7" s="52">
        <v>5459</v>
      </c>
      <c r="D7" s="53">
        <v>93</v>
      </c>
    </row>
    <row r="8" spans="1:4" x14ac:dyDescent="0.25">
      <c r="A8" s="13" t="s">
        <v>9</v>
      </c>
      <c r="B8" s="52">
        <v>3</v>
      </c>
      <c r="C8" s="52">
        <v>138</v>
      </c>
      <c r="D8" s="53">
        <v>11</v>
      </c>
    </row>
    <row r="9" spans="1:4" x14ac:dyDescent="0.25">
      <c r="A9" s="13" t="s">
        <v>10</v>
      </c>
      <c r="B9" s="52">
        <v>11</v>
      </c>
      <c r="C9" s="52">
        <v>3518</v>
      </c>
      <c r="D9" s="53">
        <v>84</v>
      </c>
    </row>
    <row r="10" spans="1:4" x14ac:dyDescent="0.25">
      <c r="A10" s="13" t="s">
        <v>11</v>
      </c>
      <c r="B10" s="52">
        <v>15</v>
      </c>
      <c r="C10" s="52">
        <v>1802</v>
      </c>
      <c r="D10" s="53">
        <v>79</v>
      </c>
    </row>
    <row r="11" spans="1:4" x14ac:dyDescent="0.25">
      <c r="A11" s="13" t="s">
        <v>12</v>
      </c>
      <c r="B11" s="52">
        <v>8</v>
      </c>
      <c r="C11" s="52">
        <v>3571</v>
      </c>
      <c r="D11" s="53">
        <v>92</v>
      </c>
    </row>
    <row r="12" spans="1:4" x14ac:dyDescent="0.25">
      <c r="A12" s="13" t="s">
        <v>13</v>
      </c>
      <c r="B12" s="52">
        <v>20</v>
      </c>
      <c r="C12" s="52">
        <v>50810</v>
      </c>
      <c r="D12" s="53">
        <v>394</v>
      </c>
    </row>
    <row r="13" spans="1:4" x14ac:dyDescent="0.25">
      <c r="A13" s="13" t="s">
        <v>14</v>
      </c>
      <c r="B13" s="52">
        <v>4</v>
      </c>
      <c r="C13" s="52">
        <v>2284</v>
      </c>
      <c r="D13" s="53">
        <v>46</v>
      </c>
    </row>
    <row r="14" spans="1:4" x14ac:dyDescent="0.25">
      <c r="A14" s="13" t="s">
        <v>15</v>
      </c>
      <c r="B14" s="52">
        <v>3</v>
      </c>
      <c r="C14" s="52">
        <v>210</v>
      </c>
      <c r="D14" s="53">
        <v>13</v>
      </c>
    </row>
    <row r="15" spans="1:4" x14ac:dyDescent="0.25">
      <c r="A15" s="55" t="s">
        <v>4</v>
      </c>
      <c r="B15" s="56">
        <v>44</v>
      </c>
      <c r="C15" s="56">
        <v>27225</v>
      </c>
      <c r="D15" s="56">
        <v>433</v>
      </c>
    </row>
    <row r="16" spans="1:4" x14ac:dyDescent="0.25">
      <c r="A16" s="13" t="s">
        <v>16</v>
      </c>
      <c r="B16" s="52">
        <v>3</v>
      </c>
      <c r="C16" s="52">
        <v>118</v>
      </c>
      <c r="D16" s="53">
        <v>9</v>
      </c>
    </row>
    <row r="17" spans="1:4" x14ac:dyDescent="0.25">
      <c r="A17" s="13" t="s">
        <v>17</v>
      </c>
      <c r="B17" s="52">
        <v>5</v>
      </c>
      <c r="C17" s="52">
        <v>1722</v>
      </c>
      <c r="D17" s="53">
        <v>51</v>
      </c>
    </row>
    <row r="18" spans="1:4" x14ac:dyDescent="0.25">
      <c r="A18" s="13" t="s">
        <v>18</v>
      </c>
      <c r="B18" s="52">
        <v>1</v>
      </c>
      <c r="C18" s="52">
        <v>6</v>
      </c>
      <c r="D18" s="53">
        <v>1</v>
      </c>
    </row>
    <row r="19" spans="1:4" x14ac:dyDescent="0.25">
      <c r="A19" s="13" t="s">
        <v>19</v>
      </c>
      <c r="B19" s="52">
        <v>21</v>
      </c>
      <c r="C19" s="52">
        <v>22033</v>
      </c>
      <c r="D19" s="53">
        <v>278</v>
      </c>
    </row>
    <row r="20" spans="1:4" x14ac:dyDescent="0.25">
      <c r="A20" s="13" t="s">
        <v>20</v>
      </c>
      <c r="B20" s="52">
        <v>13</v>
      </c>
      <c r="C20" s="52">
        <v>3253</v>
      </c>
      <c r="D20" s="53">
        <v>89</v>
      </c>
    </row>
    <row r="21" spans="1:4" x14ac:dyDescent="0.25">
      <c r="A21" s="13" t="s">
        <v>21</v>
      </c>
      <c r="B21" s="52">
        <v>1</v>
      </c>
      <c r="C21" s="52">
        <v>93</v>
      </c>
      <c r="D21" s="53">
        <v>5</v>
      </c>
    </row>
    <row r="22" spans="1:4" x14ac:dyDescent="0.25">
      <c r="A22" s="55" t="s">
        <v>5</v>
      </c>
      <c r="B22" s="56">
        <v>187</v>
      </c>
      <c r="C22" s="56">
        <v>110464</v>
      </c>
      <c r="D22" s="56">
        <v>1386</v>
      </c>
    </row>
    <row r="23" spans="1:4" x14ac:dyDescent="0.25">
      <c r="A23" s="13" t="s">
        <v>22</v>
      </c>
      <c r="B23" s="52">
        <v>7</v>
      </c>
      <c r="C23" s="52">
        <v>2230</v>
      </c>
      <c r="D23" s="53">
        <v>49</v>
      </c>
    </row>
    <row r="24" spans="1:4" x14ac:dyDescent="0.25">
      <c r="A24" s="13" t="s">
        <v>23</v>
      </c>
      <c r="B24" s="52">
        <v>12</v>
      </c>
      <c r="C24" s="52">
        <v>1085</v>
      </c>
      <c r="D24" s="53">
        <v>64</v>
      </c>
    </row>
    <row r="25" spans="1:4" x14ac:dyDescent="0.25">
      <c r="A25" s="13" t="s">
        <v>37</v>
      </c>
      <c r="B25" s="52">
        <v>1</v>
      </c>
      <c r="C25" s="52">
        <v>20</v>
      </c>
      <c r="D25" s="53">
        <v>1</v>
      </c>
    </row>
    <row r="26" spans="1:4" x14ac:dyDescent="0.25">
      <c r="A26" s="13" t="s">
        <v>33</v>
      </c>
      <c r="B26" s="52">
        <v>4</v>
      </c>
      <c r="C26" s="52">
        <v>56</v>
      </c>
      <c r="D26" s="53">
        <v>6</v>
      </c>
    </row>
    <row r="27" spans="1:4" x14ac:dyDescent="0.25">
      <c r="A27" s="13" t="s">
        <v>24</v>
      </c>
      <c r="B27" s="52">
        <v>9</v>
      </c>
      <c r="C27" s="52">
        <v>2793</v>
      </c>
      <c r="D27" s="53">
        <v>47</v>
      </c>
    </row>
    <row r="28" spans="1:4" x14ac:dyDescent="0.25">
      <c r="A28" s="13" t="s">
        <v>38</v>
      </c>
      <c r="B28" s="52">
        <v>3</v>
      </c>
      <c r="C28" s="52">
        <v>219</v>
      </c>
      <c r="D28" s="53">
        <v>15</v>
      </c>
    </row>
    <row r="29" spans="1:4" x14ac:dyDescent="0.25">
      <c r="A29" s="13" t="s">
        <v>34</v>
      </c>
      <c r="B29" s="52">
        <v>4</v>
      </c>
      <c r="C29" s="52">
        <v>1030</v>
      </c>
      <c r="D29" s="53">
        <v>36</v>
      </c>
    </row>
    <row r="30" spans="1:4" x14ac:dyDescent="0.25">
      <c r="A30" s="13" t="s">
        <v>25</v>
      </c>
      <c r="B30" s="52">
        <v>26</v>
      </c>
      <c r="C30" s="52">
        <v>3162</v>
      </c>
      <c r="D30" s="53">
        <v>113</v>
      </c>
    </row>
    <row r="31" spans="1:4" x14ac:dyDescent="0.25">
      <c r="A31" s="13" t="s">
        <v>26</v>
      </c>
      <c r="B31" s="52">
        <v>11</v>
      </c>
      <c r="C31" s="52">
        <v>704</v>
      </c>
      <c r="D31" s="53">
        <v>39</v>
      </c>
    </row>
    <row r="32" spans="1:4" x14ac:dyDescent="0.25">
      <c r="A32" s="13" t="s">
        <v>27</v>
      </c>
      <c r="B32" s="52">
        <v>17</v>
      </c>
      <c r="C32" s="52">
        <v>2846</v>
      </c>
      <c r="D32" s="53">
        <v>73</v>
      </c>
    </row>
    <row r="33" spans="1:4" x14ac:dyDescent="0.25">
      <c r="A33" s="13" t="s">
        <v>28</v>
      </c>
      <c r="B33" s="52">
        <v>11</v>
      </c>
      <c r="C33" s="52">
        <v>556</v>
      </c>
      <c r="D33" s="53">
        <v>33</v>
      </c>
    </row>
    <row r="34" spans="1:4" x14ac:dyDescent="0.25">
      <c r="A34" s="13" t="s">
        <v>29</v>
      </c>
      <c r="B34" s="52">
        <v>26</v>
      </c>
      <c r="C34" s="52">
        <v>1732</v>
      </c>
      <c r="D34" s="53">
        <v>124</v>
      </c>
    </row>
    <row r="35" spans="1:4" x14ac:dyDescent="0.25">
      <c r="A35" s="13" t="s">
        <v>30</v>
      </c>
      <c r="B35" s="52">
        <v>22</v>
      </c>
      <c r="C35" s="52">
        <v>2848</v>
      </c>
      <c r="D35" s="53">
        <v>154</v>
      </c>
    </row>
    <row r="36" spans="1:4" x14ac:dyDescent="0.25">
      <c r="A36" s="13" t="s">
        <v>35</v>
      </c>
      <c r="B36" s="52">
        <v>2</v>
      </c>
      <c r="C36" s="52">
        <v>34</v>
      </c>
      <c r="D36" s="53">
        <v>2</v>
      </c>
    </row>
    <row r="37" spans="1:4" x14ac:dyDescent="0.25">
      <c r="A37" s="13" t="s">
        <v>31</v>
      </c>
      <c r="B37" s="52">
        <v>32</v>
      </c>
      <c r="C37" s="52">
        <v>91149</v>
      </c>
      <c r="D37" s="53">
        <v>630</v>
      </c>
    </row>
    <row r="38" spans="1:4" x14ac:dyDescent="0.25">
      <c r="A38" s="11" t="s">
        <v>6</v>
      </c>
      <c r="B38" s="15">
        <v>324</v>
      </c>
      <c r="C38" s="15">
        <v>210093</v>
      </c>
      <c r="D38" s="15">
        <v>2769</v>
      </c>
    </row>
    <row r="40" spans="1:4" x14ac:dyDescent="0.25">
      <c r="B40" s="16"/>
      <c r="C40" s="16"/>
      <c r="D40" s="16"/>
    </row>
  </sheetData>
  <sortState xmlns:xlrd2="http://schemas.microsoft.com/office/spreadsheetml/2017/richdata2" ref="A5:D38">
    <sortCondition ref="A5:A38"/>
  </sortState>
  <pageMargins left="0.7" right="0.7" top="0.75" bottom="0.75" header="0.3" footer="0.3"/>
  <pageSetup paperSize="9" scale="9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235F54-8DF5-D342-A860-D1359BECDB4C}">
  <dimension ref="A1"/>
  <sheetViews>
    <sheetView showGridLines="0" workbookViewId="0">
      <selection activeCell="L11" sqref="L11"/>
    </sheetView>
  </sheetViews>
  <sheetFormatPr baseColWidth="10" defaultRowHeight="15.75" x14ac:dyDescent="0.25"/>
  <sheetData/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</vt:i4>
      </vt:variant>
    </vt:vector>
  </HeadingPairs>
  <TitlesOfParts>
    <vt:vector size="10" baseType="lpstr">
      <vt:lpstr>Portada</vt:lpstr>
      <vt:lpstr>Índice</vt:lpstr>
      <vt:lpstr>1</vt:lpstr>
      <vt:lpstr>2</vt:lpstr>
      <vt:lpstr>3</vt:lpstr>
      <vt:lpstr>4</vt:lpstr>
      <vt:lpstr>5</vt:lpstr>
      <vt:lpstr>6</vt:lpstr>
      <vt:lpstr>7 Notas</vt:lpstr>
      <vt:lpstr>Portada!Área_de_impresión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2023-03-10T11:21:02Z</dcterms:created>
  <dcterms:modified xsi:type="dcterms:W3CDTF">2024-04-15T08:36:10Z</dcterms:modified>
</cp:coreProperties>
</file>